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60" windowHeight="7050" activeTab="0"/>
  </bookViews>
  <sheets>
    <sheet name="F232" sheetId="1" r:id="rId1"/>
    <sheet name="F233" sheetId="2" r:id="rId2"/>
    <sheet name="F2151" sheetId="3" r:id="rId3"/>
    <sheet name="F2153" sheetId="4" r:id="rId4"/>
    <sheet name="F21436" sheetId="5" r:id="rId5"/>
    <sheet name="F230" sheetId="6" r:id="rId6"/>
    <sheet name="F132" sheetId="7" r:id="rId7"/>
    <sheet name="F133" sheetId="8" r:id="rId8"/>
    <sheet name="F130" sheetId="9" r:id="rId9"/>
    <sheet name="F4" sheetId="10" r:id="rId10"/>
  </sheets>
  <definedNames/>
  <calcPr fullCalcOnLoad="1"/>
</workbook>
</file>

<file path=xl/sharedStrings.xml><?xml version="1.0" encoding="utf-8"?>
<sst xmlns="http://schemas.openxmlformats.org/spreadsheetml/2006/main" count="2531" uniqueCount="249">
  <si>
    <t>Forma Nr. 2 patvirtinta
Lietuvos Respublikos finansų ministro
2008 m. gruodžio 31 d. įsakymu Nr. 1K-465
(Lietuvos Respublikos finansų ministro
2014 m. lapkričio 28 d. įsak. Nr. 1K- 407 redakcija)</t>
  </si>
  <si>
    <t xml:space="preserve">Šiaulių miesto savivaldybės globos namai, 191784958, </t>
  </si>
  <si>
    <t>(įstaigos pavadinimas, kodas Juridinių asmenų registre, adresas)</t>
  </si>
  <si>
    <t>BIUDŽETO IŠLAIDŲ SĄMATOS VYKDYMO</t>
  </si>
  <si>
    <t>2017 M. RUGSĖJO 30 D.</t>
  </si>
  <si>
    <t/>
  </si>
  <si>
    <t>(metinė, ketvirtinė)</t>
  </si>
  <si>
    <t>ATASKAITA</t>
  </si>
  <si>
    <t>2017 m. spalio 3 d.</t>
  </si>
  <si>
    <t>Nr.</t>
  </si>
  <si>
    <t>12</t>
  </si>
  <si>
    <t>(data)</t>
  </si>
  <si>
    <t>Globos namai su padaliniu "Savarankiško gyvenimo namai"</t>
  </si>
  <si>
    <t>(programos pavadinimas)</t>
  </si>
  <si>
    <t>Kodas</t>
  </si>
  <si>
    <t>Ministerijos/Savivaldybės</t>
  </si>
  <si>
    <t>Departamento</t>
  </si>
  <si>
    <t>Įstaigos</t>
  </si>
  <si>
    <t>191784958</t>
  </si>
  <si>
    <t>Programos</t>
  </si>
  <si>
    <t>10.01.02.05</t>
  </si>
  <si>
    <t>Finansavimo šaltinio</t>
  </si>
  <si>
    <t>32</t>
  </si>
  <si>
    <r>
      <rPr>
        <sz val="9"/>
        <color indexed="8"/>
        <rFont val="Times New Roman"/>
        <family val="0"/>
      </rPr>
      <t>Vals</t>
    </r>
    <r>
      <rPr>
        <sz val="9"/>
        <color indexed="8"/>
        <rFont val="Times New Roman"/>
        <family val="0"/>
      </rPr>
      <t>t</t>
    </r>
    <r>
      <rPr>
        <sz val="9"/>
        <color indexed="8"/>
        <rFont val="Times New Roman"/>
        <family val="0"/>
      </rPr>
      <t>ybės funkcijos</t>
    </r>
  </si>
  <si>
    <t>10</t>
  </si>
  <si>
    <t>02</t>
  </si>
  <si>
    <t>01</t>
  </si>
  <si>
    <t>(eurais, ct)</t>
  </si>
  <si>
    <t>Asignavimų planas, įskaitant patikslinimus</t>
  </si>
  <si>
    <t>Gauti asignavimai</t>
  </si>
  <si>
    <t>Panaudoti asignavimai</t>
  </si>
  <si>
    <t>Išlaidų ekonominės klasifikacijos kodas</t>
  </si>
  <si>
    <t>Išlaidų pavadinimas</t>
  </si>
  <si>
    <t>Eil. Nr.</t>
  </si>
  <si>
    <t>metams</t>
  </si>
  <si>
    <t>ataskaitiniam laikotarpiui</t>
  </si>
  <si>
    <t>kartu su įskaitytu praėjusių metų lėšų likučiu</t>
  </si>
  <si>
    <t>1</t>
  </si>
  <si>
    <t>2</t>
  </si>
  <si>
    <t>3</t>
  </si>
  <si>
    <t>4</t>
  </si>
  <si>
    <t>5</t>
  </si>
  <si>
    <t>6</t>
  </si>
  <si>
    <t>7</t>
  </si>
  <si>
    <t>IŠLAIDOS</t>
  </si>
  <si>
    <t>Prekių ir paslaugų naudojimas</t>
  </si>
  <si>
    <t>Mityba</t>
  </si>
  <si>
    <t>Medikamentai (ir darbuotojų sveikatos tikrinimas)</t>
  </si>
  <si>
    <t>Kitos prekės</t>
  </si>
  <si>
    <t>20</t>
  </si>
  <si>
    <t>Komunalinės paslaugos</t>
  </si>
  <si>
    <t>IŠ VISO</t>
  </si>
  <si>
    <t>Direktorė</t>
  </si>
  <si>
    <t>Danutė Akaveckienė</t>
  </si>
  <si>
    <t>(įstaigos vadovo ar jo įgalioto asmens pareigų  pavadinimas)</t>
  </si>
  <si>
    <t>(parašas)</t>
  </si>
  <si>
    <t>(vardas ir pavardė)</t>
  </si>
  <si>
    <t>Vyr. buhalterė</t>
  </si>
  <si>
    <t>Margarita Vilimė</t>
  </si>
  <si>
    <t>(vyriausias buhalteris (buhalteris))</t>
  </si>
  <si>
    <t>15</t>
  </si>
  <si>
    <t>33</t>
  </si>
  <si>
    <r>
      <rPr>
        <sz val="9"/>
        <color indexed="8"/>
        <rFont val="Times New Roman"/>
        <family val="1"/>
      </rPr>
      <t>Vals</t>
    </r>
    <r>
      <rPr>
        <sz val="9"/>
        <color indexed="8"/>
        <rFont val="Times New Roman"/>
        <family val="1"/>
      </rPr>
      <t>t</t>
    </r>
    <r>
      <rPr>
        <sz val="9"/>
        <color indexed="8"/>
        <rFont val="Times New Roman"/>
        <family val="1"/>
      </rPr>
      <t>ybės funkcijos</t>
    </r>
  </si>
  <si>
    <t>Darbo užmokestis ir socialinis draudimas</t>
  </si>
  <si>
    <t>Darbo užmokestis</t>
  </si>
  <si>
    <t>Darbo užmokestis pinigais</t>
  </si>
  <si>
    <t>Socialinio draudimo įmokos</t>
  </si>
  <si>
    <t xml:space="preserve">Socialinio draudimo įmokos </t>
  </si>
  <si>
    <t>Ryšių paslaugos</t>
  </si>
  <si>
    <t>Transporto išlaikymas</t>
  </si>
  <si>
    <t>8</t>
  </si>
  <si>
    <t>Spaudiniai</t>
  </si>
  <si>
    <t>16</t>
  </si>
  <si>
    <t>Kvalifikacijos kėlimas</t>
  </si>
  <si>
    <t>30</t>
  </si>
  <si>
    <t>Kitos paslaugos</t>
  </si>
  <si>
    <t>151</t>
  </si>
  <si>
    <t>Ilgalaikio materialiojo turto einamasis remontas</t>
  </si>
  <si>
    <t>13</t>
  </si>
  <si>
    <t>153</t>
  </si>
  <si>
    <t>14</t>
  </si>
  <si>
    <t>1436</t>
  </si>
  <si>
    <t>11</t>
  </si>
  <si>
    <t>Apranga ir patalynė</t>
  </si>
  <si>
    <t xml:space="preserve">Forma Nr. 1 patvirtinta  </t>
  </si>
  <si>
    <t>Lietuvos Respublikos finansų  ministro</t>
  </si>
  <si>
    <t xml:space="preserve">2008 m. gruodžio 31 d. įsakymu  Nr. 1K-465 </t>
  </si>
  <si>
    <t>(Lietuvos Respublikos finansų ministro</t>
  </si>
  <si>
    <r>
      <t>20</t>
    </r>
    <r>
      <rPr>
        <sz val="8"/>
        <rFont val="Times New Roman Baltic"/>
        <family val="0"/>
      </rPr>
      <t>16</t>
    </r>
    <r>
      <rPr>
        <sz val="8"/>
        <rFont val="Times New Roman Baltic"/>
        <family val="1"/>
      </rPr>
      <t xml:space="preserve"> m. gruodžio 16 d. įsakymo Nr. </t>
    </r>
    <r>
      <rPr>
        <sz val="8"/>
        <rFont val="Times New Roman Baltic"/>
        <family val="0"/>
      </rPr>
      <t xml:space="preserve">1K-455 </t>
    </r>
    <r>
      <rPr>
        <sz val="8"/>
        <rFont val="Times New Roman Baltic"/>
        <family val="1"/>
      </rPr>
      <t>redakcija)</t>
    </r>
  </si>
  <si>
    <t>Šiaulių miesto savivaldybės globos namai, Šiauliai Energetikų g. 20 A, 191784958</t>
  </si>
  <si>
    <t xml:space="preserve">     (įstaigos pavadinimas, kodas Juridinių asmenų registre, adresas)</t>
  </si>
  <si>
    <t xml:space="preserve">BIUDŽETINIŲ ĮSTAIGŲ PAJAMŲ ĮMOKŲ Į BIUDŽETĄ, BIUDŽETO PAJAMŲ IŠ MOKESČIŲ DALIES </t>
  </si>
  <si>
    <t>IR KITŲ LĖŠŲ, SKIRIAMŲ PROGRAMOMS FINANSUOTI,</t>
  </si>
  <si>
    <t xml:space="preserve"> 2017 M. RUGSĖJO 30 D. </t>
  </si>
  <si>
    <t>ketvirtinė</t>
  </si>
  <si>
    <r>
      <t>(metinė, ketvirtinė</t>
    </r>
    <r>
      <rPr>
        <sz val="8"/>
        <rFont val="Times New Roman"/>
        <family val="1"/>
      </rPr>
      <t>)</t>
    </r>
  </si>
  <si>
    <t xml:space="preserve">    Kodas</t>
  </si>
  <si>
    <t>Ministerijos / Savivaldybės</t>
  </si>
  <si>
    <t>Socialinės paramos įgyvendinimo programa</t>
  </si>
  <si>
    <t xml:space="preserve">Programos </t>
  </si>
  <si>
    <t xml:space="preserve">   (programos pavadinimas) </t>
  </si>
  <si>
    <t>32 pr.</t>
  </si>
  <si>
    <r>
      <t xml:space="preserve">        (</t>
    </r>
    <r>
      <rPr>
        <sz val="8"/>
        <rFont val="Times New Roman"/>
        <family val="1"/>
      </rPr>
      <t>eurais, ct)</t>
    </r>
  </si>
  <si>
    <t>Pavadinimas</t>
  </si>
  <si>
    <t>Eil.  Nr.</t>
  </si>
  <si>
    <t>Įstatymu  patvirtintos įmokos metams*</t>
  </si>
  <si>
    <t xml:space="preserve">Faktinės įmokos į biudžetą per ataskaitinį laikotarpį </t>
  </si>
  <si>
    <t>Gauti biudžeto asignavimai per ataskaitinį laikotarpį</t>
  </si>
  <si>
    <r>
      <t>Negauti biudžeto asignavimai per ataskaitinį laikotarpį (4</t>
    </r>
    <r>
      <rPr>
        <b/>
        <sz val="10"/>
        <rFont val="Arial"/>
        <family val="2"/>
      </rPr>
      <t>–</t>
    </r>
    <r>
      <rPr>
        <b/>
        <sz val="10"/>
        <rFont val="Times New Roman Baltic"/>
        <family val="1"/>
      </rPr>
      <t>5)</t>
    </r>
  </si>
  <si>
    <t>Likutis metų pradžioje</t>
  </si>
  <si>
    <t>x</t>
  </si>
  <si>
    <t>Įmokų  suma</t>
  </si>
  <si>
    <t>Likutis ataskaitinio laikotarpio pabaigoje</t>
  </si>
  <si>
    <t>Faktiškai surinkta: 4067,28</t>
  </si>
  <si>
    <t>* Valstybės biudžeto ir savivaldybių biudžetų finansinių rodiklių patvirtinimo įstatymas.</t>
  </si>
  <si>
    <t xml:space="preserve">   (įstaigos vadovo ar jo įgalioto asmens pareigų  pavadinimas)</t>
  </si>
  <si>
    <t xml:space="preserve">   (vyriausiasis buhalteris (buhalteris)</t>
  </si>
  <si>
    <t>33 pr.</t>
  </si>
  <si>
    <t>Faktiškai surinkta: 271984,95 Eur</t>
  </si>
  <si>
    <t>Šiaulių miesto savivaldybės globos namai, Šiauliai, Energetikų g. 20A, 191784958</t>
  </si>
  <si>
    <t>30 pr.</t>
  </si>
  <si>
    <t>Forma Nr. 4 patvirtinta
Lietuvos Respublikos finansų ministro
2008 m. gruodžio 31 d. įsakymu Nr. 1K-465
(Lietuvos Respublikos finansų ministro
2016 m. gruodžio 16 d. įsakymo Nr. 1K-455             redakcija)</t>
  </si>
  <si>
    <t>Šiaulių miesto savivaldybės globos namai</t>
  </si>
  <si>
    <t>MOKĖTINŲ IR GAUTINŲ SUMŲ</t>
  </si>
  <si>
    <t>2017 m. spalio 13 d.</t>
  </si>
  <si>
    <t>Įstaiga</t>
  </si>
  <si>
    <t>(tūkst. eurų)</t>
  </si>
  <si>
    <t>Mokėtinos sumos</t>
  </si>
  <si>
    <t>biudžeto lėšos</t>
  </si>
  <si>
    <t>Išlaidų ekonominės</t>
  </si>
  <si>
    <t>likutis ataskaitinio laikotarpio pabaigoje</t>
  </si>
  <si>
    <t>klasifikacijos kodas</t>
  </si>
  <si>
    <t>likutis metų pradžioje</t>
  </si>
  <si>
    <t>iš viso</t>
  </si>
  <si>
    <t>iš jų įvykdymo terminas praleistas daugiau kaip</t>
  </si>
  <si>
    <t>10 dienų</t>
  </si>
  <si>
    <t>45 dienas</t>
  </si>
  <si>
    <t xml:space="preserve">IŠLAIDOS </t>
  </si>
  <si>
    <t xml:space="preserve">Darbo užmokestis ir socialinis draudimas </t>
  </si>
  <si>
    <t>X</t>
  </si>
  <si>
    <t>iš jų: gyventojų pajamų mokestis</t>
  </si>
  <si>
    <t>Pajamos natūra</t>
  </si>
  <si>
    <t>Komandiruotės (transporto, apgyvendinimo, ryšio ir kitos komandiruotės išlaidos)</t>
  </si>
  <si>
    <t>Miestų ir gyvenviečių viešasis ūkis</t>
  </si>
  <si>
    <t>Ilgalaikio materialiojo ir nematerialiojo turto nuoma (įskaitant veiklos nuomą)</t>
  </si>
  <si>
    <t>17</t>
  </si>
  <si>
    <t>Apmokėjimas ekspertams ir konsultantams</t>
  </si>
  <si>
    <t>18</t>
  </si>
  <si>
    <t>Turto vertinimo paslaugų apmokėjimas</t>
  </si>
  <si>
    <t>Turto išlaidos</t>
  </si>
  <si>
    <t>Palūkanos</t>
  </si>
  <si>
    <t>Nerezidentams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</si>
  <si>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</si>
  <si>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</si>
  <si>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</si>
  <si>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</si>
  <si>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</si>
  <si>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</si>
  <si>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</si>
  <si>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</si>
  <si>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</si>
  <si>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</si>
  <si>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</si>
  <si>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lėšų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</si>
  <si>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</si>
  <si>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</si>
  <si>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</si>
  <si>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</si>
  <si>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</si>
  <si>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</si>
  <si>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</si>
  <si>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</si>
  <si>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</si>
  <si>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</si>
  <si>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</si>
  <si>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</si>
  <si>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</si>
  <si>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</si>
  <si>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</si>
  <si>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</si>
  <si>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</si>
  <si>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</si>
  <si>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</si>
  <si>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</si>
  <si>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</si>
  <si>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Socilinė parama (soc. paramos pašalpos)</t>
  </si>
  <si>
    <t>Socialinė parama pinigais</t>
  </si>
  <si>
    <t>Socialinė parama natūra</t>
  </si>
  <si>
    <t>Darbdavių socialinė parama</t>
  </si>
  <si>
    <t>Darbdavių socialinė parama pinigais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</si>
  <si>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</si>
  <si>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</si>
  <si>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</si>
  <si>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</si>
  <si>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</si>
  <si>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9</t>
  </si>
  <si>
    <t>Pervedama Europos Sąjungos, kita tarptautinė finansinė parama ir bendrojo finansavimo lėšos</t>
  </si>
  <si>
    <t>Subsidijos iš Europos Sąjungos ir kitos tarptautinės finansinės paramos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</si>
  <si>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</si>
  <si>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</si>
  <si>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</si>
  <si>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</t>
  </si>
  <si>
    <t>Investicijos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</si>
  <si>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</si>
  <si>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</si>
  <si>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</si>
  <si>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</si>
  <si>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</si>
  <si>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</si>
  <si>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</si>
  <si>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</si>
  <si>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</si>
  <si>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</si>
  <si>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</si>
  <si>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</si>
  <si>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</si>
  <si>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Vertybės</t>
  </si>
  <si>
    <t>Kitas ilgalaikis materialusis turtas</t>
  </si>
  <si>
    <t>Nematerialiojo turto kūrimas ir įsigijimas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</si>
  <si>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</si>
  <si>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</si>
  <si>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</si>
  <si>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</si>
  <si>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</si>
  <si>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</si>
  <si>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 atsargos</t>
  </si>
  <si>
    <t>Kitos atsargos</t>
  </si>
  <si>
    <t>Žaliavos ir medžiagos</t>
  </si>
  <si>
    <t>Nebaigta gamyba</t>
  </si>
  <si>
    <t>Pagaminta produkcija</t>
  </si>
  <si>
    <t>Pirktos prekės, skirtos parduoti</t>
  </si>
  <si>
    <t>Karinės įrangos</t>
  </si>
  <si>
    <t>Ilgalakio turto įsigijimas finansinės nuomos (lizingo) būdu</t>
  </si>
  <si>
    <t>Biologinis turtas ir mineraliniai ištekliai</t>
  </si>
  <si>
    <t>Finansinio turto įsigijimo išlaidos (perskolinimas)</t>
  </si>
  <si>
    <t>Išlaidos dėl finansinių įsipareigojimų vykdymo (paskolų grąžinimas)</t>
  </si>
  <si>
    <t>IŠ VISO (2+3)</t>
  </si>
  <si>
    <t>Gautinos sumos</t>
  </si>
  <si>
    <t>Išlaidų</t>
  </si>
  <si>
    <t>ekonominės klasifikacijos kodas</t>
  </si>
  <si>
    <t>Įsiskolinimo pavadinimas</t>
  </si>
  <si>
    <t>likutis  metų pradžioje</t>
  </si>
  <si>
    <t xml:space="preserve"> likutis ataskaitinio laikotarpio pabaigoje</t>
  </si>
  <si>
    <t>2.</t>
  </si>
  <si>
    <t>3.</t>
  </si>
  <si>
    <t xml:space="preserve">SANDORIAI DĖL MATERIALIOJO IR NEMATERIALIOJO TURTO BEI FINANSINIŲ ĮSIPAREIGOJIMŲ VYKDYMAS  </t>
  </si>
  <si>
    <t>(įstaigos vadovo ar jo įgalioto asmens pareigų pavadinimas)</t>
  </si>
  <si>
    <r>
      <rPr>
        <sz val="8"/>
        <color indexed="8"/>
        <rFont val="Times New Roman"/>
        <family val="0"/>
      </rPr>
      <t>(</t>
    </r>
    <r>
      <rPr>
        <sz val="8"/>
        <color indexed="8"/>
        <rFont val="Times New Roman"/>
        <family val="0"/>
      </rPr>
      <t>vardas ir pavardė</t>
    </r>
    <r>
      <rPr>
        <sz val="8"/>
        <color indexed="8"/>
        <rFont val="Times New Roman"/>
        <family val="0"/>
      </rPr>
      <t>)</t>
    </r>
  </si>
  <si>
    <t>(vyriausiasis buhalteris)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</si>
</sst>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-10427]#,##0;\-#,##0"/>
    <numFmt numFmtId="165" formatCode="[$-10427]#,##0.00;\-#,##0.00;&quot;&quot;"/>
    <numFmt numFmtId="166" formatCode="0.0"/>
    <numFmt numFmtId="167" formatCode="[$-10427]#,##0.0;\-#,##0.0;&quot;&quot;"/>
    <numFmt numFmtId="168" formatCode="[$€-2]\ ###,000_);[Red]\([$€-2]\ ###,000\)"/>
  </numFmts>
  <fonts count="77">
    <font>
      <sz val="11"/>
      <color indexed="8"/>
      <name val="Calibri"/>
      <family val="2"/>
    </font>
    <font>
      <sz val="11"/>
      <name val="Calibri"/>
      <family val="0"/>
    </font>
    <font>
      <sz val="8"/>
      <color indexed="8"/>
      <name val="Times New Roman"/>
      <family val="0"/>
    </font>
    <font>
      <sz val="9"/>
      <color indexed="8"/>
      <name val="Times New Roman"/>
      <family val="0"/>
    </font>
    <font>
      <sz val="10"/>
      <name val="TimesLT"/>
      <family val="0"/>
    </font>
    <font>
      <b/>
      <sz val="10"/>
      <name val="Times New Roman Baltic"/>
      <family val="1"/>
    </font>
    <font>
      <sz val="8"/>
      <name val="Times New Roman Baltic"/>
      <family val="1"/>
    </font>
    <font>
      <b/>
      <sz val="8"/>
      <name val="Times New Roman Baltic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i/>
      <sz val="8"/>
      <name val="Times New Roman Baltic"/>
      <family val="1"/>
    </font>
    <font>
      <i/>
      <sz val="8"/>
      <name val="Times New Roman Baltic"/>
      <family val="1"/>
    </font>
    <font>
      <b/>
      <sz val="12"/>
      <name val="Times New Roman Baltic"/>
      <family val="1"/>
    </font>
    <font>
      <b/>
      <sz val="11"/>
      <name val="Times New Roman Baltic"/>
      <family val="1"/>
    </font>
    <font>
      <sz val="12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u val="single"/>
      <sz val="11"/>
      <name val="Times New Roman Baltic"/>
      <family val="1"/>
    </font>
    <font>
      <sz val="11"/>
      <name val="Times New Roman Baltic"/>
      <family val="0"/>
    </font>
    <font>
      <sz val="10"/>
      <name val="Arial"/>
      <family val="2"/>
    </font>
    <font>
      <sz val="9"/>
      <name val="Times New Roman Baltic"/>
      <family val="0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0"/>
      <name val="Times New Roman Baltic"/>
      <family val="1"/>
    </font>
    <font>
      <vertAlign val="superscript"/>
      <sz val="9"/>
      <name val="Times New Roman Baltic"/>
      <family val="1"/>
    </font>
    <font>
      <b/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Times New Roman"/>
      <family val="0"/>
    </font>
    <font>
      <sz val="10"/>
      <color indexed="8"/>
      <name val="Arial"/>
      <family val="0"/>
    </font>
    <font>
      <sz val="11"/>
      <color rgb="FF00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Times New Roman"/>
      <family val="0"/>
    </font>
    <font>
      <b/>
      <sz val="8"/>
      <color rgb="FF000000"/>
      <name val="Times New Roman"/>
      <family val="0"/>
    </font>
    <font>
      <sz val="7"/>
      <color rgb="FF000000"/>
      <name val="Times New Roman"/>
      <family val="0"/>
    </font>
    <font>
      <sz val="8"/>
      <color rgb="FF000000"/>
      <name val="Times New Roman"/>
      <family val="0"/>
    </font>
    <font>
      <b/>
      <sz val="10"/>
      <color rgb="FF000000"/>
      <name val="Times New Roman"/>
      <family val="0"/>
    </font>
    <font>
      <sz val="10"/>
      <color rgb="FF000000"/>
      <name val="Times New Roman"/>
      <family val="0"/>
    </font>
    <font>
      <sz val="10"/>
      <color rgb="FF000000"/>
      <name val="Arial"/>
      <family val="0"/>
    </font>
    <font>
      <b/>
      <sz val="9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hair"/>
    </border>
    <border>
      <left style="hair"/>
      <right style="hair"/>
      <top style="hair"/>
      <bottom style="hair"/>
    </border>
    <border>
      <left/>
      <right style="hair"/>
      <top/>
      <bottom/>
    </border>
    <border>
      <left/>
      <right style="hair"/>
      <top style="hair"/>
      <bottom style="hair"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/>
      <bottom style="hair"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64"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5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2" borderId="4" applyNumberFormat="0" applyAlignment="0" applyProtection="0"/>
    <xf numFmtId="0" fontId="61" fillId="0" borderId="0" applyNumberFormat="0" applyFill="0" applyBorder="0" applyAlignment="0" applyProtection="0"/>
    <xf numFmtId="0" fontId="62" fillId="23" borderId="5" applyNumberFormat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63" fillId="24" borderId="0" applyNumberFormat="0" applyBorder="0" applyAlignment="0" applyProtection="0"/>
    <xf numFmtId="0" fontId="5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1" fillId="31" borderId="6" applyNumberFormat="0" applyFont="0" applyAlignment="0" applyProtection="0"/>
    <xf numFmtId="0" fontId="64" fillId="0" borderId="0" applyNumberFormat="0" applyFill="0" applyBorder="0" applyAlignment="0" applyProtection="0"/>
    <xf numFmtId="9" fontId="51" fillId="0" borderId="0" applyFont="0" applyFill="0" applyBorder="0" applyAlignment="0" applyProtection="0"/>
    <xf numFmtId="0" fontId="65" fillId="22" borderId="5" applyNumberForma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32" borderId="9" applyNumberFormat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</cellStyleXfs>
  <cellXfs count="251">
    <xf numFmtId="0" fontId="1" fillId="0" borderId="0" xfId="0" applyFont="1" applyFill="1" applyBorder="1" applyAlignment="1">
      <alignment/>
    </xf>
    <xf numFmtId="0" fontId="69" fillId="0" borderId="0" xfId="46" applyNumberFormat="1" applyFont="1" applyFill="1" applyBorder="1" applyAlignment="1">
      <alignment horizontal="center" vertical="top" wrapText="1" readingOrder="1"/>
      <protection/>
    </xf>
    <xf numFmtId="0" fontId="69" fillId="0" borderId="0" xfId="46" applyNumberFormat="1" applyFont="1" applyFill="1" applyBorder="1" applyAlignment="1">
      <alignment horizontal="center" vertical="center" wrapText="1" readingOrder="1"/>
      <protection/>
    </xf>
    <xf numFmtId="0" fontId="69" fillId="0" borderId="0" xfId="46" applyNumberFormat="1" applyFont="1" applyFill="1" applyBorder="1" applyAlignment="1">
      <alignment horizontal="right" vertical="center" wrapText="1" readingOrder="1"/>
      <protection/>
    </xf>
    <xf numFmtId="0" fontId="69" fillId="0" borderId="10" xfId="46" applyNumberFormat="1" applyFont="1" applyFill="1" applyBorder="1" applyAlignment="1">
      <alignment horizontal="center" vertical="center" wrapText="1" readingOrder="1"/>
      <protection/>
    </xf>
    <xf numFmtId="0" fontId="70" fillId="0" borderId="11" xfId="46" applyNumberFormat="1" applyFont="1" applyFill="1" applyBorder="1" applyAlignment="1">
      <alignment horizontal="center" wrapText="1" readingOrder="1"/>
      <protection/>
    </xf>
    <xf numFmtId="0" fontId="70" fillId="0" borderId="12" xfId="46" applyNumberFormat="1" applyFont="1" applyFill="1" applyBorder="1" applyAlignment="1">
      <alignment horizontal="center" vertical="top" wrapText="1" readingOrder="1"/>
      <protection/>
    </xf>
    <xf numFmtId="0" fontId="71" fillId="0" borderId="12" xfId="46" applyNumberFormat="1" applyFont="1" applyFill="1" applyBorder="1" applyAlignment="1">
      <alignment horizontal="center" vertical="center" wrapText="1" readingOrder="1"/>
      <protection/>
    </xf>
    <xf numFmtId="0" fontId="72" fillId="0" borderId="10" xfId="46" applyNumberFormat="1" applyFont="1" applyFill="1" applyBorder="1" applyAlignment="1">
      <alignment horizontal="center" vertical="top" wrapText="1" readingOrder="1"/>
      <protection/>
    </xf>
    <xf numFmtId="165" fontId="72" fillId="0" borderId="10" xfId="46" applyNumberFormat="1" applyFont="1" applyFill="1" applyBorder="1" applyAlignment="1">
      <alignment horizontal="right" vertical="top" wrapText="1" readingOrder="1"/>
      <protection/>
    </xf>
    <xf numFmtId="0" fontId="69" fillId="0" borderId="0" xfId="46" applyNumberFormat="1" applyFont="1" applyFill="1" applyBorder="1" applyAlignment="1">
      <alignment horizontal="center" vertical="center" wrapText="1" readingOrder="1"/>
      <protection/>
    </xf>
    <xf numFmtId="0" fontId="69" fillId="0" borderId="0" xfId="46" applyNumberFormat="1" applyFont="1" applyFill="1" applyBorder="1" applyAlignment="1">
      <alignment horizontal="right" vertical="center" wrapText="1" readingOrder="1"/>
      <protection/>
    </xf>
    <xf numFmtId="0" fontId="69" fillId="0" borderId="10" xfId="46" applyNumberFormat="1" applyFont="1" applyFill="1" applyBorder="1" applyAlignment="1">
      <alignment horizontal="center" vertical="center" wrapText="1" readingOrder="1"/>
      <protection/>
    </xf>
    <xf numFmtId="0" fontId="70" fillId="0" borderId="11" xfId="46" applyNumberFormat="1" applyFont="1" applyFill="1" applyBorder="1" applyAlignment="1">
      <alignment horizontal="center" wrapText="1" readingOrder="1"/>
      <protection/>
    </xf>
    <xf numFmtId="0" fontId="70" fillId="0" borderId="12" xfId="46" applyNumberFormat="1" applyFont="1" applyFill="1" applyBorder="1" applyAlignment="1">
      <alignment horizontal="center" vertical="top" wrapText="1" readingOrder="1"/>
      <protection/>
    </xf>
    <xf numFmtId="0" fontId="71" fillId="0" borderId="12" xfId="46" applyNumberFormat="1" applyFont="1" applyFill="1" applyBorder="1" applyAlignment="1">
      <alignment horizontal="center" vertical="center" wrapText="1" readingOrder="1"/>
      <protection/>
    </xf>
    <xf numFmtId="0" fontId="72" fillId="0" borderId="10" xfId="46" applyNumberFormat="1" applyFont="1" applyFill="1" applyBorder="1" applyAlignment="1">
      <alignment horizontal="center" vertical="top" wrapText="1" readingOrder="1"/>
      <protection/>
    </xf>
    <xf numFmtId="165" fontId="72" fillId="0" borderId="10" xfId="46" applyNumberFormat="1" applyFont="1" applyFill="1" applyBorder="1" applyAlignment="1">
      <alignment horizontal="right" vertical="top" wrapText="1" readingOrder="1"/>
      <protection/>
    </xf>
    <xf numFmtId="0" fontId="1" fillId="0" borderId="0" xfId="0" applyFont="1" applyFill="1" applyBorder="1" applyAlignment="1">
      <alignment/>
    </xf>
    <xf numFmtId="0" fontId="69" fillId="0" borderId="0" xfId="46" applyNumberFormat="1" applyFont="1" applyFill="1" applyBorder="1" applyAlignment="1">
      <alignment horizontal="center" vertical="top" wrapText="1" readingOrder="1"/>
      <protection/>
    </xf>
    <xf numFmtId="0" fontId="69" fillId="0" borderId="0" xfId="46" applyNumberFormat="1" applyFont="1" applyFill="1" applyBorder="1" applyAlignment="1">
      <alignment horizontal="center" vertical="center" wrapText="1" readingOrder="1"/>
      <protection/>
    </xf>
    <xf numFmtId="0" fontId="69" fillId="0" borderId="0" xfId="46" applyNumberFormat="1" applyFont="1" applyFill="1" applyBorder="1" applyAlignment="1">
      <alignment horizontal="right" vertical="center" wrapText="1" readingOrder="1"/>
      <protection/>
    </xf>
    <xf numFmtId="0" fontId="69" fillId="0" borderId="10" xfId="46" applyNumberFormat="1" applyFont="1" applyFill="1" applyBorder="1" applyAlignment="1">
      <alignment horizontal="center" vertical="center" wrapText="1" readingOrder="1"/>
      <protection/>
    </xf>
    <xf numFmtId="0" fontId="70" fillId="0" borderId="11" xfId="46" applyNumberFormat="1" applyFont="1" applyFill="1" applyBorder="1" applyAlignment="1">
      <alignment horizontal="center" wrapText="1" readingOrder="1"/>
      <protection/>
    </xf>
    <xf numFmtId="0" fontId="70" fillId="0" borderId="12" xfId="46" applyNumberFormat="1" applyFont="1" applyFill="1" applyBorder="1" applyAlignment="1">
      <alignment horizontal="center" vertical="top" wrapText="1" readingOrder="1"/>
      <protection/>
    </xf>
    <xf numFmtId="0" fontId="71" fillId="0" borderId="12" xfId="46" applyNumberFormat="1" applyFont="1" applyFill="1" applyBorder="1" applyAlignment="1">
      <alignment horizontal="center" vertical="center" wrapText="1" readingOrder="1"/>
      <protection/>
    </xf>
    <xf numFmtId="0" fontId="72" fillId="0" borderId="10" xfId="46" applyNumberFormat="1" applyFont="1" applyFill="1" applyBorder="1" applyAlignment="1">
      <alignment horizontal="center" vertical="top" wrapText="1" readingOrder="1"/>
      <protection/>
    </xf>
    <xf numFmtId="165" fontId="72" fillId="0" borderId="10" xfId="46" applyNumberFormat="1" applyFont="1" applyFill="1" applyBorder="1" applyAlignment="1">
      <alignment horizontal="right" vertical="top" wrapText="1" readingOrder="1"/>
      <protection/>
    </xf>
    <xf numFmtId="0" fontId="5" fillId="0" borderId="0" xfId="47" applyFont="1">
      <alignment/>
      <protection/>
    </xf>
    <xf numFmtId="166" fontId="6" fillId="0" borderId="0" xfId="47" applyNumberFormat="1" applyFont="1" applyBorder="1" applyAlignment="1" applyProtection="1">
      <alignment horizontal="left" vertical="center"/>
      <protection/>
    </xf>
    <xf numFmtId="0" fontId="7" fillId="0" borderId="0" xfId="47" applyFont="1">
      <alignment/>
      <protection/>
    </xf>
    <xf numFmtId="0" fontId="6" fillId="0" borderId="0" xfId="47" applyFont="1" applyAlignment="1">
      <alignment/>
      <protection/>
    </xf>
    <xf numFmtId="0" fontId="7" fillId="0" borderId="0" xfId="47" applyFont="1" applyAlignment="1" applyProtection="1">
      <alignment horizontal="center" vertical="top"/>
      <protection/>
    </xf>
    <xf numFmtId="49" fontId="7" fillId="0" borderId="0" xfId="47" applyNumberFormat="1" applyFont="1" applyAlignment="1" applyProtection="1">
      <alignment horizontal="center" vertical="top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13" xfId="47" applyFont="1" applyBorder="1">
      <alignment/>
      <protection/>
    </xf>
    <xf numFmtId="0" fontId="9" fillId="0" borderId="0" xfId="47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66" fontId="12" fillId="0" borderId="0" xfId="47" applyNumberFormat="1" applyFont="1" applyAlignment="1" applyProtection="1">
      <alignment horizontal="right" vertical="center"/>
      <protection/>
    </xf>
    <xf numFmtId="166" fontId="13" fillId="0" borderId="0" xfId="47" applyNumberFormat="1" applyFont="1" applyAlignment="1" applyProtection="1">
      <alignment horizontal="right" vertical="center"/>
      <protection/>
    </xf>
    <xf numFmtId="49" fontId="7" fillId="0" borderId="0" xfId="47" applyNumberFormat="1" applyFont="1" applyBorder="1" applyAlignment="1" applyProtection="1">
      <alignment horizontal="center"/>
      <protection locked="0"/>
    </xf>
    <xf numFmtId="0" fontId="15" fillId="0" borderId="0" xfId="47" applyFont="1" applyAlignment="1">
      <alignment horizontal="center" vertical="center" wrapText="1"/>
      <protection/>
    </xf>
    <xf numFmtId="0" fontId="51" fillId="0" borderId="0" xfId="0" applyAlignment="1">
      <alignment/>
    </xf>
    <xf numFmtId="0" fontId="17" fillId="0" borderId="0" xfId="0" applyFont="1" applyAlignment="1">
      <alignment horizontal="center" vertical="center" wrapText="1"/>
    </xf>
    <xf numFmtId="0" fontId="51" fillId="0" borderId="0" xfId="0" applyAlignment="1">
      <alignment horizontal="center" vertical="center" wrapText="1"/>
    </xf>
    <xf numFmtId="0" fontId="15" fillId="0" borderId="0" xfId="47" applyFont="1" applyBorder="1" applyAlignment="1">
      <alignment horizontal="center" vertical="center" wrapText="1"/>
      <protection/>
    </xf>
    <xf numFmtId="0" fontId="51" fillId="0" borderId="0" xfId="0" applyAlignment="1">
      <alignment vertical="center" wrapText="1"/>
    </xf>
    <xf numFmtId="0" fontId="19" fillId="0" borderId="0" xfId="47" applyFont="1" applyAlignment="1">
      <alignment horizontal="center" vertical="center" wrapText="1"/>
      <protection/>
    </xf>
    <xf numFmtId="14" fontId="20" fillId="0" borderId="13" xfId="47" applyNumberFormat="1" applyFont="1" applyBorder="1" applyAlignment="1">
      <alignment horizontal="center" vertical="center" wrapText="1"/>
      <protection/>
    </xf>
    <xf numFmtId="0" fontId="20" fillId="0" borderId="0" xfId="47" applyFont="1" applyAlignment="1">
      <alignment horizontal="center" vertical="center" wrapText="1"/>
      <protection/>
    </xf>
    <xf numFmtId="0" fontId="20" fillId="0" borderId="13" xfId="47" applyFont="1" applyBorder="1" applyAlignment="1">
      <alignment horizontal="center" vertical="center" wrapText="1"/>
      <protection/>
    </xf>
    <xf numFmtId="0" fontId="8" fillId="0" borderId="0" xfId="48" applyFont="1" applyBorder="1" applyAlignment="1">
      <alignment horizontal="center"/>
      <protection/>
    </xf>
    <xf numFmtId="0" fontId="21" fillId="0" borderId="0" xfId="0" applyFont="1" applyAlignment="1">
      <alignment horizontal="left"/>
    </xf>
    <xf numFmtId="166" fontId="13" fillId="0" borderId="0" xfId="47" applyNumberFormat="1" applyFont="1" applyBorder="1" applyAlignment="1" applyProtection="1">
      <alignment horizontal="right" vertical="center"/>
      <protection/>
    </xf>
    <xf numFmtId="0" fontId="9" fillId="0" borderId="0" xfId="48" applyFont="1" applyBorder="1" applyAlignment="1">
      <alignment horizontal="center"/>
      <protection/>
    </xf>
    <xf numFmtId="166" fontId="12" fillId="0" borderId="0" xfId="47" applyNumberFormat="1" applyFont="1" applyAlignment="1" applyProtection="1">
      <alignment horizontal="right"/>
      <protection/>
    </xf>
    <xf numFmtId="0" fontId="11" fillId="0" borderId="0" xfId="0" applyFont="1" applyBorder="1" applyAlignment="1">
      <alignment horizontal="center"/>
    </xf>
    <xf numFmtId="166" fontId="7" fillId="0" borderId="0" xfId="47" applyNumberFormat="1" applyFont="1" applyAlignment="1" applyProtection="1">
      <alignment/>
      <protection/>
    </xf>
    <xf numFmtId="166" fontId="22" fillId="0" borderId="0" xfId="47" applyNumberFormat="1" applyFont="1" applyAlignment="1" applyProtection="1">
      <alignment/>
      <protection/>
    </xf>
    <xf numFmtId="0" fontId="23" fillId="0" borderId="0" xfId="48" applyFont="1" applyBorder="1" applyAlignment="1">
      <alignment horizontal="center"/>
      <protection/>
    </xf>
    <xf numFmtId="0" fontId="8" fillId="0" borderId="0" xfId="0" applyFont="1" applyBorder="1" applyAlignment="1">
      <alignment horizontal="center"/>
    </xf>
    <xf numFmtId="166" fontId="24" fillId="0" borderId="0" xfId="47" applyNumberFormat="1" applyFont="1" applyAlignment="1" applyProtection="1">
      <alignment horizontal="right" vertical="center"/>
      <protection/>
    </xf>
    <xf numFmtId="166" fontId="25" fillId="0" borderId="0" xfId="47" applyNumberFormat="1" applyFont="1" applyAlignment="1" applyProtection="1">
      <alignment horizontal="right" vertical="center"/>
      <protection/>
    </xf>
    <xf numFmtId="166" fontId="10" fillId="0" borderId="0" xfId="47" applyNumberFormat="1" applyFont="1" applyAlignment="1" applyProtection="1">
      <alignment horizontal="right" vertical="center"/>
      <protection/>
    </xf>
    <xf numFmtId="49" fontId="24" fillId="0" borderId="14" xfId="47" applyNumberFormat="1" applyFont="1" applyBorder="1" applyAlignment="1" applyProtection="1">
      <alignment horizontal="center"/>
      <protection locked="0"/>
    </xf>
    <xf numFmtId="166" fontId="24" fillId="0" borderId="0" xfId="47" applyNumberFormat="1" applyFont="1" applyAlignment="1" applyProtection="1">
      <alignment horizontal="right"/>
      <protection/>
    </xf>
    <xf numFmtId="166" fontId="25" fillId="0" borderId="0" xfId="47" applyNumberFormat="1" applyFont="1" applyAlignment="1" applyProtection="1">
      <alignment horizontal="right"/>
      <protection/>
    </xf>
    <xf numFmtId="166" fontId="10" fillId="0" borderId="0" xfId="47" applyNumberFormat="1" applyFont="1" applyAlignment="1" applyProtection="1">
      <alignment horizontal="right"/>
      <protection/>
    </xf>
    <xf numFmtId="166" fontId="10" fillId="0" borderId="0" xfId="47" applyNumberFormat="1" applyFont="1" applyBorder="1" applyAlignment="1" applyProtection="1">
      <alignment horizontal="right"/>
      <protection/>
    </xf>
    <xf numFmtId="0" fontId="24" fillId="0" borderId="0" xfId="47" applyFont="1" applyBorder="1">
      <alignment/>
      <protection/>
    </xf>
    <xf numFmtId="0" fontId="25" fillId="0" borderId="14" xfId="47" applyFont="1" applyBorder="1">
      <alignment/>
      <protection/>
    </xf>
    <xf numFmtId="166" fontId="24" fillId="0" borderId="14" xfId="47" applyNumberFormat="1" applyFont="1" applyBorder="1" applyAlignment="1" applyProtection="1">
      <alignment horizontal="right"/>
      <protection/>
    </xf>
    <xf numFmtId="0" fontId="10" fillId="0" borderId="15" xfId="0" applyFont="1" applyBorder="1" applyAlignment="1">
      <alignment horizontal="right"/>
    </xf>
    <xf numFmtId="0" fontId="10" fillId="0" borderId="16" xfId="0" applyFont="1" applyBorder="1" applyAlignment="1">
      <alignment/>
    </xf>
    <xf numFmtId="0" fontId="24" fillId="0" borderId="14" xfId="47" applyFont="1" applyBorder="1">
      <alignment/>
      <protection/>
    </xf>
    <xf numFmtId="49" fontId="24" fillId="0" borderId="13" xfId="47" applyNumberFormat="1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66" fontId="8" fillId="33" borderId="0" xfId="47" applyNumberFormat="1" applyFont="1" applyFill="1" applyAlignment="1" applyProtection="1">
      <alignment horizontal="right"/>
      <protection/>
    </xf>
    <xf numFmtId="0" fontId="5" fillId="0" borderId="14" xfId="47" applyFont="1" applyBorder="1" applyAlignment="1">
      <alignment horizontal="center" vertical="center" wrapText="1"/>
      <protection/>
    </xf>
    <xf numFmtId="0" fontId="5" fillId="0" borderId="14" xfId="47" applyFont="1" applyBorder="1" applyAlignment="1">
      <alignment horizontal="justify" vertical="center" wrapText="1"/>
      <protection/>
    </xf>
    <xf numFmtId="0" fontId="6" fillId="0" borderId="14" xfId="47" applyFont="1" applyBorder="1" applyAlignment="1">
      <alignment horizontal="center" wrapText="1"/>
      <protection/>
    </xf>
    <xf numFmtId="0" fontId="27" fillId="0" borderId="16" xfId="47" applyFont="1" applyBorder="1" applyAlignment="1">
      <alignment horizontal="center" vertical="center"/>
      <protection/>
    </xf>
    <xf numFmtId="0" fontId="6" fillId="0" borderId="14" xfId="47" applyFont="1" applyBorder="1" applyAlignment="1">
      <alignment horizontal="center"/>
      <protection/>
    </xf>
    <xf numFmtId="0" fontId="27" fillId="0" borderId="0" xfId="47" applyFont="1">
      <alignment/>
      <protection/>
    </xf>
    <xf numFmtId="0" fontId="27" fillId="0" borderId="14" xfId="47" applyFont="1" applyBorder="1" applyAlignment="1">
      <alignment horizontal="left" vertical="center" wrapText="1"/>
      <protection/>
    </xf>
    <xf numFmtId="0" fontId="27" fillId="0" borderId="14" xfId="47" applyFont="1" applyBorder="1" applyAlignment="1">
      <alignment horizontal="center" vertical="center"/>
      <protection/>
    </xf>
    <xf numFmtId="0" fontId="27" fillId="0" borderId="14" xfId="47" applyFont="1" applyBorder="1" applyAlignment="1">
      <alignment vertical="center"/>
      <protection/>
    </xf>
    <xf numFmtId="2" fontId="27" fillId="0" borderId="14" xfId="47" applyNumberFormat="1" applyFont="1" applyBorder="1" applyAlignment="1">
      <alignment vertical="center"/>
      <protection/>
    </xf>
    <xf numFmtId="0" fontId="22" fillId="0" borderId="0" xfId="47" applyFont="1" applyBorder="1" applyAlignment="1">
      <alignment horizontal="left" vertical="center" wrapText="1"/>
      <protection/>
    </xf>
    <xf numFmtId="0" fontId="6" fillId="0" borderId="0" xfId="47" applyFont="1" applyBorder="1" applyAlignment="1">
      <alignment horizontal="center" vertical="center"/>
      <protection/>
    </xf>
    <xf numFmtId="0" fontId="22" fillId="0" borderId="0" xfId="47" applyFont="1" applyBorder="1" applyAlignment="1">
      <alignment horizontal="center" vertical="center"/>
      <protection/>
    </xf>
    <xf numFmtId="0" fontId="6" fillId="0" borderId="0" xfId="47" applyFont="1" applyAlignment="1">
      <alignment vertical="center"/>
      <protection/>
    </xf>
    <xf numFmtId="0" fontId="6" fillId="0" borderId="0" xfId="47" applyFont="1" applyBorder="1" applyAlignment="1">
      <alignment horizontal="center" vertical="center"/>
      <protection/>
    </xf>
    <xf numFmtId="0" fontId="51" fillId="0" borderId="0" xfId="0" applyBorder="1" applyAlignment="1">
      <alignment/>
    </xf>
    <xf numFmtId="0" fontId="11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28" fillId="0" borderId="0" xfId="47" applyFont="1" applyBorder="1" applyAlignment="1">
      <alignment horizontal="center" vertical="center"/>
      <protection/>
    </xf>
    <xf numFmtId="0" fontId="8" fillId="0" borderId="0" xfId="47" applyFont="1" applyBorder="1" applyAlignment="1">
      <alignment horizontal="center" vertical="center"/>
      <protection/>
    </xf>
    <xf numFmtId="0" fontId="10" fillId="0" borderId="13" xfId="47" applyFont="1" applyBorder="1" applyAlignment="1">
      <alignment horizontal="center" vertical="center"/>
      <protection/>
    </xf>
    <xf numFmtId="0" fontId="22" fillId="0" borderId="13" xfId="47" applyFont="1" applyBorder="1" applyAlignment="1">
      <alignment/>
      <protection/>
    </xf>
    <xf numFmtId="0" fontId="22" fillId="0" borderId="0" xfId="47" applyFont="1" applyBorder="1" applyAlignment="1">
      <alignment/>
      <protection/>
    </xf>
    <xf numFmtId="0" fontId="8" fillId="0" borderId="0" xfId="47" applyFont="1" applyBorder="1" applyAlignment="1">
      <alignment/>
      <protection/>
    </xf>
    <xf numFmtId="0" fontId="27" fillId="0" borderId="0" xfId="0" applyFont="1" applyAlignment="1">
      <alignment/>
    </xf>
    <xf numFmtId="0" fontId="14" fillId="0" borderId="0" xfId="47" applyFont="1">
      <alignment/>
      <protection/>
    </xf>
    <xf numFmtId="0" fontId="6" fillId="0" borderId="0" xfId="47" applyFont="1" applyBorder="1" applyAlignment="1">
      <alignment vertical="top"/>
      <protection/>
    </xf>
    <xf numFmtId="0" fontId="10" fillId="0" borderId="13" xfId="47" applyFont="1" applyBorder="1" applyAlignment="1">
      <alignment vertical="center"/>
      <protection/>
    </xf>
    <xf numFmtId="0" fontId="6" fillId="0" borderId="13" xfId="47" applyFont="1" applyBorder="1" applyAlignment="1">
      <alignment/>
      <protection/>
    </xf>
    <xf numFmtId="0" fontId="8" fillId="0" borderId="13" xfId="47" applyFont="1" applyBorder="1" applyAlignment="1">
      <alignment/>
      <protection/>
    </xf>
    <xf numFmtId="0" fontId="27" fillId="0" borderId="0" xfId="47" applyFont="1" applyBorder="1" applyAlignment="1">
      <alignment horizontal="center"/>
      <protection/>
    </xf>
    <xf numFmtId="0" fontId="11" fillId="0" borderId="13" xfId="47" applyFont="1" applyBorder="1" applyAlignment="1">
      <alignment horizontal="center"/>
      <protection/>
    </xf>
    <xf numFmtId="0" fontId="72" fillId="0" borderId="0" xfId="46" applyNumberFormat="1" applyFont="1" applyFill="1" applyBorder="1" applyAlignment="1">
      <alignment horizontal="left" vertical="top" wrapText="1" readingOrder="1"/>
      <protection/>
    </xf>
    <xf numFmtId="0" fontId="1" fillId="0" borderId="0" xfId="0" applyFont="1" applyFill="1" applyBorder="1" applyAlignment="1">
      <alignment/>
    </xf>
    <xf numFmtId="0" fontId="69" fillId="0" borderId="17" xfId="46" applyNumberFormat="1" applyFont="1" applyFill="1" applyBorder="1" applyAlignment="1">
      <alignment horizontal="center" vertical="top" wrapText="1" readingOrder="1"/>
      <protection/>
    </xf>
    <xf numFmtId="0" fontId="1" fillId="0" borderId="17" xfId="46" applyNumberFormat="1" applyFont="1" applyFill="1" applyBorder="1" applyAlignment="1">
      <alignment vertical="top" wrapText="1"/>
      <protection/>
    </xf>
    <xf numFmtId="0" fontId="72" fillId="0" borderId="0" xfId="46" applyNumberFormat="1" applyFont="1" applyFill="1" applyBorder="1" applyAlignment="1">
      <alignment horizontal="center" vertical="top" wrapText="1" readingOrder="1"/>
      <protection/>
    </xf>
    <xf numFmtId="0" fontId="73" fillId="0" borderId="0" xfId="46" applyNumberFormat="1" applyFont="1" applyFill="1" applyBorder="1" applyAlignment="1">
      <alignment horizontal="center" vertical="top" wrapText="1" readingOrder="1"/>
      <protection/>
    </xf>
    <xf numFmtId="0" fontId="69" fillId="0" borderId="0" xfId="46" applyNumberFormat="1" applyFont="1" applyFill="1" applyBorder="1" applyAlignment="1">
      <alignment horizontal="center" vertical="center" wrapText="1" readingOrder="1"/>
      <protection/>
    </xf>
    <xf numFmtId="0" fontId="69" fillId="0" borderId="17" xfId="46" applyNumberFormat="1" applyFont="1" applyFill="1" applyBorder="1" applyAlignment="1">
      <alignment horizontal="left" vertical="top" wrapText="1" readingOrder="1"/>
      <protection/>
    </xf>
    <xf numFmtId="0" fontId="72" fillId="0" borderId="0" xfId="46" applyNumberFormat="1" applyFont="1" applyFill="1" applyBorder="1" applyAlignment="1">
      <alignment horizontal="left" vertical="center" wrapText="1" readingOrder="1"/>
      <protection/>
    </xf>
    <xf numFmtId="0" fontId="69" fillId="0" borderId="0" xfId="46" applyNumberFormat="1" applyFont="1" applyFill="1" applyBorder="1" applyAlignment="1">
      <alignment horizontal="right" vertical="center" wrapText="1" readingOrder="1"/>
      <protection/>
    </xf>
    <xf numFmtId="0" fontId="69" fillId="0" borderId="10" xfId="46" applyNumberFormat="1" applyFont="1" applyFill="1" applyBorder="1" applyAlignment="1">
      <alignment horizontal="right" vertical="center" wrapText="1" readingOrder="1"/>
      <protection/>
    </xf>
    <xf numFmtId="0" fontId="1" fillId="0" borderId="18" xfId="46" applyNumberFormat="1" applyFont="1" applyFill="1" applyBorder="1" applyAlignment="1">
      <alignment vertical="top" wrapText="1"/>
      <protection/>
    </xf>
    <xf numFmtId="0" fontId="1" fillId="0" borderId="19" xfId="46" applyNumberFormat="1" applyFont="1" applyFill="1" applyBorder="1" applyAlignment="1">
      <alignment vertical="top" wrapText="1"/>
      <protection/>
    </xf>
    <xf numFmtId="0" fontId="69" fillId="0" borderId="11" xfId="46" applyNumberFormat="1" applyFont="1" applyFill="1" applyBorder="1" applyAlignment="1">
      <alignment horizontal="right" vertical="center" wrapText="1" readingOrder="1"/>
      <protection/>
    </xf>
    <xf numFmtId="0" fontId="1" fillId="0" borderId="20" xfId="46" applyNumberFormat="1" applyFont="1" applyFill="1" applyBorder="1" applyAlignment="1">
      <alignment vertical="top" wrapText="1"/>
      <protection/>
    </xf>
    <xf numFmtId="0" fontId="70" fillId="0" borderId="11" xfId="46" applyNumberFormat="1" applyFont="1" applyFill="1" applyBorder="1" applyAlignment="1">
      <alignment horizontal="center" wrapText="1" readingOrder="1"/>
      <protection/>
    </xf>
    <xf numFmtId="0" fontId="1" fillId="0" borderId="21" xfId="46" applyNumberFormat="1" applyFont="1" applyFill="1" applyBorder="1" applyAlignment="1">
      <alignment vertical="top" wrapText="1"/>
      <protection/>
    </xf>
    <xf numFmtId="0" fontId="70" fillId="0" borderId="10" xfId="46" applyNumberFormat="1" applyFont="1" applyFill="1" applyBorder="1" applyAlignment="1">
      <alignment horizontal="center" wrapText="1" readingOrder="1"/>
      <protection/>
    </xf>
    <xf numFmtId="0" fontId="69" fillId="0" borderId="10" xfId="46" applyNumberFormat="1" applyFont="1" applyFill="1" applyBorder="1" applyAlignment="1">
      <alignment horizontal="center" vertical="center" wrapText="1" readingOrder="1"/>
      <protection/>
    </xf>
    <xf numFmtId="0" fontId="71" fillId="0" borderId="0" xfId="46" applyNumberFormat="1" applyFont="1" applyFill="1" applyBorder="1" applyAlignment="1">
      <alignment horizontal="right" vertical="center" wrapText="1" readingOrder="1"/>
      <protection/>
    </xf>
    <xf numFmtId="0" fontId="70" fillId="0" borderId="12" xfId="46" applyNumberFormat="1" applyFont="1" applyFill="1" applyBorder="1" applyAlignment="1">
      <alignment horizontal="center" vertical="top" wrapText="1" readingOrder="1"/>
      <protection/>
    </xf>
    <xf numFmtId="0" fontId="1" fillId="0" borderId="22" xfId="46" applyNumberFormat="1" applyFont="1" applyFill="1" applyBorder="1" applyAlignment="1">
      <alignment vertical="top" wrapText="1"/>
      <protection/>
    </xf>
    <xf numFmtId="0" fontId="72" fillId="0" borderId="12" xfId="46" applyNumberFormat="1" applyFont="1" applyFill="1" applyBorder="1" applyAlignment="1">
      <alignment horizontal="center" vertical="center" wrapText="1" readingOrder="1"/>
      <protection/>
    </xf>
    <xf numFmtId="0" fontId="71" fillId="0" borderId="12" xfId="46" applyNumberFormat="1" applyFont="1" applyFill="1" applyBorder="1" applyAlignment="1">
      <alignment horizontal="center" vertical="center" wrapText="1" readingOrder="1"/>
      <protection/>
    </xf>
    <xf numFmtId="0" fontId="70" fillId="0" borderId="12" xfId="46" applyNumberFormat="1" applyFont="1" applyFill="1" applyBorder="1" applyAlignment="1">
      <alignment horizontal="center" vertical="center" wrapText="1" readingOrder="1"/>
      <protection/>
    </xf>
    <xf numFmtId="165" fontId="72" fillId="0" borderId="10" xfId="46" applyNumberFormat="1" applyFont="1" applyFill="1" applyBorder="1" applyAlignment="1">
      <alignment horizontal="right" vertical="top" wrapText="1" readingOrder="1"/>
      <protection/>
    </xf>
    <xf numFmtId="0" fontId="72" fillId="0" borderId="10" xfId="46" applyNumberFormat="1" applyFont="1" applyFill="1" applyBorder="1" applyAlignment="1">
      <alignment horizontal="center" vertical="top" wrapText="1" readingOrder="1"/>
      <protection/>
    </xf>
    <xf numFmtId="0" fontId="72" fillId="0" borderId="10" xfId="46" applyNumberFormat="1" applyFont="1" applyFill="1" applyBorder="1" applyAlignment="1">
      <alignment horizontal="left" vertical="top" wrapText="1" readingOrder="1"/>
      <protection/>
    </xf>
    <xf numFmtId="164" fontId="72" fillId="0" borderId="10" xfId="46" applyNumberFormat="1" applyFont="1" applyFill="1" applyBorder="1" applyAlignment="1">
      <alignment horizontal="center" vertical="top" wrapText="1" readingOrder="1"/>
      <protection/>
    </xf>
    <xf numFmtId="0" fontId="72" fillId="0" borderId="21" xfId="46" applyNumberFormat="1" applyFont="1" applyFill="1" applyBorder="1" applyAlignment="1">
      <alignment horizontal="center" vertical="top" wrapText="1" readingOrder="1"/>
      <protection/>
    </xf>
    <xf numFmtId="0" fontId="74" fillId="0" borderId="0" xfId="46" applyNumberFormat="1" applyFont="1" applyFill="1" applyBorder="1" applyAlignment="1">
      <alignment horizontal="center" vertical="top" wrapText="1" readingOrder="1"/>
      <protection/>
    </xf>
    <xf numFmtId="0" fontId="74" fillId="0" borderId="0" xfId="46" applyNumberFormat="1" applyFont="1" applyFill="1" applyBorder="1" applyAlignment="1">
      <alignment horizontal="center" vertical="top" wrapText="1" readingOrder="1"/>
      <protection/>
    </xf>
    <xf numFmtId="0" fontId="1" fillId="0" borderId="0" xfId="0" applyFont="1" applyFill="1" applyBorder="1" applyAlignment="1">
      <alignment/>
    </xf>
    <xf numFmtId="0" fontId="72" fillId="0" borderId="21" xfId="46" applyNumberFormat="1" applyFont="1" applyFill="1" applyBorder="1" applyAlignment="1">
      <alignment horizontal="center" vertical="top" wrapText="1" readingOrder="1"/>
      <protection/>
    </xf>
    <xf numFmtId="0" fontId="1" fillId="0" borderId="21" xfId="46" applyNumberFormat="1" applyFont="1" applyFill="1" applyBorder="1" applyAlignment="1">
      <alignment vertical="top" wrapText="1"/>
      <protection/>
    </xf>
    <xf numFmtId="0" fontId="72" fillId="0" borderId="0" xfId="46" applyNumberFormat="1" applyFont="1" applyFill="1" applyBorder="1" applyAlignment="1">
      <alignment horizontal="center" vertical="top" wrapText="1" readingOrder="1"/>
      <protection/>
    </xf>
    <xf numFmtId="0" fontId="72" fillId="0" borderId="10" xfId="46" applyNumberFormat="1" applyFont="1" applyFill="1" applyBorder="1" applyAlignment="1">
      <alignment horizontal="center" vertical="top" wrapText="1" readingOrder="1"/>
      <protection/>
    </xf>
    <xf numFmtId="0" fontId="1" fillId="0" borderId="18" xfId="46" applyNumberFormat="1" applyFont="1" applyFill="1" applyBorder="1" applyAlignment="1">
      <alignment vertical="top" wrapText="1"/>
      <protection/>
    </xf>
    <xf numFmtId="0" fontId="1" fillId="0" borderId="19" xfId="46" applyNumberFormat="1" applyFont="1" applyFill="1" applyBorder="1" applyAlignment="1">
      <alignment vertical="top" wrapText="1"/>
      <protection/>
    </xf>
    <xf numFmtId="0" fontId="72" fillId="0" borderId="10" xfId="46" applyNumberFormat="1" applyFont="1" applyFill="1" applyBorder="1" applyAlignment="1">
      <alignment horizontal="left" vertical="top" wrapText="1" readingOrder="1"/>
      <protection/>
    </xf>
    <xf numFmtId="164" fontId="72" fillId="0" borderId="10" xfId="46" applyNumberFormat="1" applyFont="1" applyFill="1" applyBorder="1" applyAlignment="1">
      <alignment horizontal="center" vertical="top" wrapText="1" readingOrder="1"/>
      <protection/>
    </xf>
    <xf numFmtId="165" fontId="72" fillId="0" borderId="10" xfId="46" applyNumberFormat="1" applyFont="1" applyFill="1" applyBorder="1" applyAlignment="1">
      <alignment horizontal="right" vertical="top" wrapText="1" readingOrder="1"/>
      <protection/>
    </xf>
    <xf numFmtId="0" fontId="72" fillId="0" borderId="12" xfId="46" applyNumberFormat="1" applyFont="1" applyFill="1" applyBorder="1" applyAlignment="1">
      <alignment horizontal="center" vertical="center" wrapText="1" readingOrder="1"/>
      <protection/>
    </xf>
    <xf numFmtId="0" fontId="1" fillId="0" borderId="17" xfId="46" applyNumberFormat="1" applyFont="1" applyFill="1" applyBorder="1" applyAlignment="1">
      <alignment vertical="top" wrapText="1"/>
      <protection/>
    </xf>
    <xf numFmtId="0" fontId="1" fillId="0" borderId="22" xfId="46" applyNumberFormat="1" applyFont="1" applyFill="1" applyBorder="1" applyAlignment="1">
      <alignment vertical="top" wrapText="1"/>
      <protection/>
    </xf>
    <xf numFmtId="0" fontId="71" fillId="0" borderId="12" xfId="46" applyNumberFormat="1" applyFont="1" applyFill="1" applyBorder="1" applyAlignment="1">
      <alignment horizontal="center" vertical="center" wrapText="1" readingOrder="1"/>
      <protection/>
    </xf>
    <xf numFmtId="0" fontId="70" fillId="0" borderId="12" xfId="46" applyNumberFormat="1" applyFont="1" applyFill="1" applyBorder="1" applyAlignment="1">
      <alignment horizontal="center" vertical="center" wrapText="1" readingOrder="1"/>
      <protection/>
    </xf>
    <xf numFmtId="0" fontId="70" fillId="0" borderId="12" xfId="46" applyNumberFormat="1" applyFont="1" applyFill="1" applyBorder="1" applyAlignment="1">
      <alignment horizontal="center" vertical="top" wrapText="1" readingOrder="1"/>
      <protection/>
    </xf>
    <xf numFmtId="0" fontId="71" fillId="0" borderId="0" xfId="46" applyNumberFormat="1" applyFont="1" applyFill="1" applyBorder="1" applyAlignment="1">
      <alignment horizontal="right" vertical="center" wrapText="1" readingOrder="1"/>
      <protection/>
    </xf>
    <xf numFmtId="0" fontId="70" fillId="0" borderId="11" xfId="46" applyNumberFormat="1" applyFont="1" applyFill="1" applyBorder="1" applyAlignment="1">
      <alignment horizontal="center" wrapText="1" readingOrder="1"/>
      <protection/>
    </xf>
    <xf numFmtId="0" fontId="1" fillId="0" borderId="20" xfId="46" applyNumberFormat="1" applyFont="1" applyFill="1" applyBorder="1" applyAlignment="1">
      <alignment vertical="top" wrapText="1"/>
      <protection/>
    </xf>
    <xf numFmtId="0" fontId="70" fillId="0" borderId="10" xfId="46" applyNumberFormat="1" applyFont="1" applyFill="1" applyBorder="1" applyAlignment="1">
      <alignment horizontal="center" wrapText="1" readingOrder="1"/>
      <protection/>
    </xf>
    <xf numFmtId="0" fontId="69" fillId="0" borderId="0" xfId="46" applyNumberFormat="1" applyFont="1" applyFill="1" applyBorder="1" applyAlignment="1">
      <alignment horizontal="right" vertical="center" wrapText="1" readingOrder="1"/>
      <protection/>
    </xf>
    <xf numFmtId="0" fontId="69" fillId="0" borderId="10" xfId="46" applyNumberFormat="1" applyFont="1" applyFill="1" applyBorder="1" applyAlignment="1">
      <alignment horizontal="right" vertical="center" wrapText="1" readingOrder="1"/>
      <protection/>
    </xf>
    <xf numFmtId="0" fontId="69" fillId="0" borderId="10" xfId="46" applyNumberFormat="1" applyFont="1" applyFill="1" applyBorder="1" applyAlignment="1">
      <alignment horizontal="center" vertical="center" wrapText="1" readingOrder="1"/>
      <protection/>
    </xf>
    <xf numFmtId="0" fontId="69" fillId="0" borderId="0" xfId="46" applyNumberFormat="1" applyFont="1" applyFill="1" applyBorder="1" applyAlignment="1">
      <alignment horizontal="center" vertical="center" wrapText="1" readingOrder="1"/>
      <protection/>
    </xf>
    <xf numFmtId="0" fontId="69" fillId="0" borderId="11" xfId="46" applyNumberFormat="1" applyFont="1" applyFill="1" applyBorder="1" applyAlignment="1">
      <alignment horizontal="right" vertical="center" wrapText="1" readingOrder="1"/>
      <protection/>
    </xf>
    <xf numFmtId="0" fontId="72" fillId="0" borderId="0" xfId="46" applyNumberFormat="1" applyFont="1" applyFill="1" applyBorder="1" applyAlignment="1">
      <alignment horizontal="left" vertical="center" wrapText="1" readingOrder="1"/>
      <protection/>
    </xf>
    <xf numFmtId="0" fontId="73" fillId="0" borderId="0" xfId="46" applyNumberFormat="1" applyFont="1" applyFill="1" applyBorder="1" applyAlignment="1">
      <alignment horizontal="center" vertical="top" wrapText="1" readingOrder="1"/>
      <protection/>
    </xf>
    <xf numFmtId="0" fontId="69" fillId="0" borderId="17" xfId="46" applyNumberFormat="1" applyFont="1" applyFill="1" applyBorder="1" applyAlignment="1">
      <alignment horizontal="center" vertical="top" wrapText="1" readingOrder="1"/>
      <protection/>
    </xf>
    <xf numFmtId="0" fontId="69" fillId="0" borderId="17" xfId="46" applyNumberFormat="1" applyFont="1" applyFill="1" applyBorder="1" applyAlignment="1">
      <alignment horizontal="left" vertical="top" wrapText="1" readingOrder="1"/>
      <protection/>
    </xf>
    <xf numFmtId="0" fontId="72" fillId="0" borderId="0" xfId="46" applyNumberFormat="1" applyFont="1" applyFill="1" applyBorder="1" applyAlignment="1">
      <alignment horizontal="left" vertical="top" wrapText="1" readingOrder="1"/>
      <protection/>
    </xf>
    <xf numFmtId="0" fontId="8" fillId="0" borderId="23" xfId="47" applyFont="1" applyBorder="1" applyAlignment="1">
      <alignment horizontal="center" vertical="top"/>
      <protection/>
    </xf>
    <xf numFmtId="0" fontId="18" fillId="0" borderId="23" xfId="0" applyFont="1" applyBorder="1" applyAlignment="1">
      <alignment/>
    </xf>
    <xf numFmtId="0" fontId="8" fillId="0" borderId="23" xfId="48" applyFont="1" applyBorder="1" applyAlignment="1">
      <alignment horizontal="center" vertical="top"/>
      <protection/>
    </xf>
    <xf numFmtId="0" fontId="18" fillId="0" borderId="23" xfId="0" applyFont="1" applyBorder="1" applyAlignment="1">
      <alignment horizontal="center"/>
    </xf>
    <xf numFmtId="0" fontId="51" fillId="0" borderId="23" xfId="0" applyBorder="1" applyAlignment="1">
      <alignment horizontal="center"/>
    </xf>
    <xf numFmtId="0" fontId="22" fillId="0" borderId="0" xfId="47" applyFont="1" applyBorder="1" applyAlignment="1">
      <alignment horizontal="center" vertical="center"/>
      <protection/>
    </xf>
    <xf numFmtId="0" fontId="51" fillId="0" borderId="13" xfId="0" applyBorder="1" applyAlignment="1">
      <alignment/>
    </xf>
    <xf numFmtId="0" fontId="6" fillId="0" borderId="13" xfId="47" applyFont="1" applyBorder="1" applyAlignment="1">
      <alignment wrapText="1"/>
      <protection/>
    </xf>
    <xf numFmtId="0" fontId="51" fillId="0" borderId="13" xfId="0" applyBorder="1" applyAlignment="1">
      <alignment wrapText="1"/>
    </xf>
    <xf numFmtId="0" fontId="27" fillId="0" borderId="24" xfId="47" applyFont="1" applyBorder="1" applyAlignment="1">
      <alignment horizontal="center" vertical="center"/>
      <protection/>
    </xf>
    <xf numFmtId="0" fontId="5" fillId="0" borderId="16" xfId="47" applyFont="1" applyBorder="1" applyAlignment="1">
      <alignment horizontal="center" vertical="center"/>
      <protection/>
    </xf>
    <xf numFmtId="0" fontId="27" fillId="0" borderId="25" xfId="47" applyFont="1" applyBorder="1" applyAlignment="1">
      <alignment horizontal="center" vertical="center"/>
      <protection/>
    </xf>
    <xf numFmtId="0" fontId="6" fillId="0" borderId="23" xfId="47" applyFont="1" applyBorder="1" applyAlignment="1">
      <alignment horizontal="center" vertical="center"/>
      <protection/>
    </xf>
    <xf numFmtId="0" fontId="22" fillId="0" borderId="23" xfId="47" applyFont="1" applyBorder="1" applyAlignment="1">
      <alignment horizontal="center" vertical="center"/>
      <protection/>
    </xf>
    <xf numFmtId="0" fontId="51" fillId="0" borderId="16" xfId="0" applyBorder="1" applyAlignment="1">
      <alignment vertical="center"/>
    </xf>
    <xf numFmtId="2" fontId="27" fillId="0" borderId="24" xfId="47" applyNumberFormat="1" applyFont="1" applyBorder="1" applyAlignment="1">
      <alignment vertical="center"/>
      <protection/>
    </xf>
    <xf numFmtId="0" fontId="27" fillId="0" borderId="16" xfId="47" applyFont="1" applyBorder="1" applyAlignment="1">
      <alignment vertical="center"/>
      <protection/>
    </xf>
    <xf numFmtId="0" fontId="27" fillId="0" borderId="24" xfId="47" applyFont="1" applyBorder="1" applyAlignment="1">
      <alignment vertical="center"/>
      <protection/>
    </xf>
    <xf numFmtId="0" fontId="27" fillId="0" borderId="25" xfId="47" applyFont="1" applyBorder="1" applyAlignment="1">
      <alignment vertical="center"/>
      <protection/>
    </xf>
    <xf numFmtId="0" fontId="24" fillId="0" borderId="13" xfId="47" applyFont="1" applyBorder="1" applyAlignment="1">
      <alignment/>
      <protection/>
    </xf>
    <xf numFmtId="0" fontId="8" fillId="0" borderId="13" xfId="0" applyFont="1" applyBorder="1" applyAlignment="1">
      <alignment/>
    </xf>
    <xf numFmtId="0" fontId="5" fillId="0" borderId="24" xfId="47" applyFont="1" applyBorder="1" applyAlignment="1">
      <alignment horizontal="center" vertical="center" wrapText="1"/>
      <protection/>
    </xf>
    <xf numFmtId="0" fontId="51" fillId="0" borderId="16" xfId="0" applyBorder="1" applyAlignment="1">
      <alignment vertical="center" wrapText="1"/>
    </xf>
    <xf numFmtId="0" fontId="5" fillId="0" borderId="16" xfId="47" applyFont="1" applyBorder="1" applyAlignment="1">
      <alignment horizontal="center" vertical="center" wrapText="1"/>
      <protection/>
    </xf>
    <xf numFmtId="0" fontId="5" fillId="0" borderId="25" xfId="47" applyFont="1" applyBorder="1" applyAlignment="1">
      <alignment horizontal="center" vertical="center" wrapText="1"/>
      <protection/>
    </xf>
    <xf numFmtId="0" fontId="6" fillId="0" borderId="24" xfId="47" applyFont="1" applyBorder="1" applyAlignment="1">
      <alignment horizontal="center" vertical="center"/>
      <protection/>
    </xf>
    <xf numFmtId="0" fontId="27" fillId="0" borderId="16" xfId="47" applyFont="1" applyBorder="1" applyAlignment="1">
      <alignment horizontal="center" vertical="center"/>
      <protection/>
    </xf>
    <xf numFmtId="0" fontId="6" fillId="0" borderId="24" xfId="47" applyFont="1" applyBorder="1" applyAlignment="1">
      <alignment horizontal="center" wrapText="1"/>
      <protection/>
    </xf>
    <xf numFmtId="0" fontId="51" fillId="0" borderId="16" xfId="0" applyBorder="1" applyAlignment="1">
      <alignment/>
    </xf>
    <xf numFmtId="0" fontId="6" fillId="0" borderId="24" xfId="47" applyFont="1" applyBorder="1" applyAlignment="1">
      <alignment horizontal="center"/>
      <protection/>
    </xf>
    <xf numFmtId="0" fontId="6" fillId="0" borderId="25" xfId="47" applyFont="1" applyBorder="1" applyAlignment="1">
      <alignment horizontal="center"/>
      <protection/>
    </xf>
    <xf numFmtId="0" fontId="27" fillId="0" borderId="16" xfId="47" applyFont="1" applyBorder="1" applyAlignment="1">
      <alignment horizontal="center"/>
      <protection/>
    </xf>
    <xf numFmtId="0" fontId="8" fillId="0" borderId="23" xfId="47" applyFont="1" applyBorder="1" applyAlignment="1">
      <alignment horizontal="center" vertical="center" wrapText="1"/>
      <protection/>
    </xf>
    <xf numFmtId="0" fontId="18" fillId="0" borderId="23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8" fillId="0" borderId="0" xfId="48" applyFont="1" applyBorder="1" applyAlignment="1">
      <alignment horizontal="center"/>
      <protection/>
    </xf>
    <xf numFmtId="0" fontId="18" fillId="0" borderId="0" xfId="0" applyFont="1" applyAlignment="1">
      <alignment horizontal="center"/>
    </xf>
    <xf numFmtId="0" fontId="23" fillId="0" borderId="13" xfId="48" applyFont="1" applyBorder="1" applyAlignment="1">
      <alignment horizontal="center"/>
      <protection/>
    </xf>
    <xf numFmtId="0" fontId="8" fillId="0" borderId="13" xfId="0" applyFont="1" applyBorder="1" applyAlignment="1">
      <alignment horizontal="center"/>
    </xf>
    <xf numFmtId="166" fontId="10" fillId="0" borderId="13" xfId="47" applyNumberFormat="1" applyFont="1" applyBorder="1" applyAlignment="1" applyProtection="1">
      <alignment horizontal="right"/>
      <protection/>
    </xf>
    <xf numFmtId="166" fontId="10" fillId="0" borderId="26" xfId="47" applyNumberFormat="1" applyFont="1" applyBorder="1" applyAlignment="1" applyProtection="1">
      <alignment horizontal="right"/>
      <protection/>
    </xf>
    <xf numFmtId="49" fontId="8" fillId="0" borderId="23" xfId="48" applyNumberFormat="1" applyFont="1" applyBorder="1" applyAlignment="1" applyProtection="1">
      <alignment horizontal="center" vertical="center"/>
      <protection/>
    </xf>
    <xf numFmtId="49" fontId="7" fillId="0" borderId="13" xfId="47" applyNumberFormat="1" applyFont="1" applyBorder="1" applyAlignment="1" applyProtection="1">
      <alignment horizontal="right" vertical="top"/>
      <protection/>
    </xf>
    <xf numFmtId="0" fontId="8" fillId="0" borderId="0" xfId="47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1" fillId="0" borderId="0" xfId="0" applyAlignment="1">
      <alignment/>
    </xf>
    <xf numFmtId="0" fontId="14" fillId="0" borderId="0" xfId="47" applyFont="1" applyAlignment="1">
      <alignment horizontal="center" vertical="center" wrapText="1"/>
      <protection/>
    </xf>
    <xf numFmtId="0" fontId="16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75" fillId="0" borderId="0" xfId="46" applyNumberFormat="1" applyFont="1" applyFill="1" applyBorder="1" applyAlignment="1">
      <alignment vertical="top" wrapText="1" readingOrder="1"/>
      <protection/>
    </xf>
    <xf numFmtId="0" fontId="69" fillId="0" borderId="0" xfId="46" applyNumberFormat="1" applyFont="1" applyFill="1" applyBorder="1" applyAlignment="1">
      <alignment horizontal="center" vertical="top" wrapText="1" readingOrder="1"/>
      <protection/>
    </xf>
    <xf numFmtId="0" fontId="74" fillId="0" borderId="27" xfId="46" applyNumberFormat="1" applyFont="1" applyFill="1" applyBorder="1" applyAlignment="1">
      <alignment horizontal="center" vertical="top" wrapText="1" readingOrder="1"/>
      <protection/>
    </xf>
    <xf numFmtId="0" fontId="1" fillId="0" borderId="28" xfId="46" applyNumberFormat="1" applyFont="1" applyFill="1" applyBorder="1" applyAlignment="1">
      <alignment vertical="top" wrapText="1"/>
      <protection/>
    </xf>
    <xf numFmtId="0" fontId="1" fillId="0" borderId="29" xfId="46" applyNumberFormat="1" applyFont="1" applyFill="1" applyBorder="1" applyAlignment="1">
      <alignment vertical="top" wrapText="1"/>
      <protection/>
    </xf>
    <xf numFmtId="0" fontId="75" fillId="0" borderId="27" xfId="46" applyNumberFormat="1" applyFont="1" applyFill="1" applyBorder="1" applyAlignment="1">
      <alignment vertical="top" wrapText="1" readingOrder="1"/>
      <protection/>
    </xf>
    <xf numFmtId="0" fontId="72" fillId="0" borderId="10" xfId="46" applyNumberFormat="1" applyFont="1" applyFill="1" applyBorder="1" applyAlignment="1">
      <alignment horizontal="right" vertical="top" wrapText="1" readingOrder="1"/>
      <protection/>
    </xf>
    <xf numFmtId="167" fontId="72" fillId="0" borderId="10" xfId="46" applyNumberFormat="1" applyFont="1" applyFill="1" applyBorder="1" applyAlignment="1">
      <alignment horizontal="right" vertical="top" wrapText="1" readingOrder="1"/>
      <protection/>
    </xf>
    <xf numFmtId="0" fontId="72" fillId="0" borderId="10" xfId="46" applyNumberFormat="1" applyFont="1" applyFill="1" applyBorder="1" applyAlignment="1">
      <alignment horizontal="center" vertical="center" wrapText="1" readingOrder="1"/>
      <protection/>
    </xf>
    <xf numFmtId="0" fontId="71" fillId="0" borderId="10" xfId="46" applyNumberFormat="1" applyFont="1" applyFill="1" applyBorder="1" applyAlignment="1">
      <alignment horizontal="center" vertical="center" wrapText="1" readingOrder="1"/>
      <protection/>
    </xf>
    <xf numFmtId="0" fontId="70" fillId="0" borderId="30" xfId="46" applyNumberFormat="1" applyFont="1" applyFill="1" applyBorder="1" applyAlignment="1">
      <alignment horizontal="center" vertical="top" wrapText="1" readingOrder="1"/>
      <protection/>
    </xf>
    <xf numFmtId="0" fontId="1" fillId="0" borderId="31" xfId="46" applyNumberFormat="1" applyFont="1" applyFill="1" applyBorder="1" applyAlignment="1">
      <alignment vertical="top" wrapText="1"/>
      <protection/>
    </xf>
    <xf numFmtId="0" fontId="70" fillId="0" borderId="0" xfId="46" applyNumberFormat="1" applyFont="1" applyFill="1" applyBorder="1" applyAlignment="1">
      <alignment horizontal="center" vertical="top" wrapText="1" readingOrder="1"/>
      <protection/>
    </xf>
    <xf numFmtId="0" fontId="70" fillId="0" borderId="30" xfId="46" applyNumberFormat="1" applyFont="1" applyFill="1" applyBorder="1" applyAlignment="1">
      <alignment horizontal="center" vertical="center" wrapText="1" readingOrder="1"/>
      <protection/>
    </xf>
    <xf numFmtId="0" fontId="70" fillId="0" borderId="0" xfId="46" applyNumberFormat="1" applyFont="1" applyFill="1" applyBorder="1" applyAlignment="1">
      <alignment horizontal="center" vertical="center" wrapText="1" readingOrder="1"/>
      <protection/>
    </xf>
    <xf numFmtId="0" fontId="70" fillId="0" borderId="10" xfId="46" applyNumberFormat="1" applyFont="1" applyFill="1" applyBorder="1" applyAlignment="1">
      <alignment horizontal="center" vertical="center" wrapText="1" readingOrder="1"/>
      <protection/>
    </xf>
    <xf numFmtId="0" fontId="70" fillId="0" borderId="30" xfId="46" applyNumberFormat="1" applyFont="1" applyFill="1" applyBorder="1" applyAlignment="1">
      <alignment horizontal="center" wrapText="1" readingOrder="1"/>
      <protection/>
    </xf>
    <xf numFmtId="0" fontId="70" fillId="0" borderId="10" xfId="46" applyNumberFormat="1" applyFont="1" applyFill="1" applyBorder="1" applyAlignment="1">
      <alignment horizontal="center" vertical="top" wrapText="1" readingOrder="1"/>
      <protection/>
    </xf>
    <xf numFmtId="0" fontId="70" fillId="0" borderId="0" xfId="46" applyNumberFormat="1" applyFont="1" applyFill="1" applyBorder="1" applyAlignment="1">
      <alignment horizontal="center" wrapText="1" readingOrder="1"/>
      <protection/>
    </xf>
    <xf numFmtId="0" fontId="69" fillId="0" borderId="0" xfId="46" applyNumberFormat="1" applyFont="1" applyFill="1" applyBorder="1" applyAlignment="1">
      <alignment horizontal="right" vertical="top" wrapText="1" readingOrder="1"/>
      <protection/>
    </xf>
    <xf numFmtId="0" fontId="69" fillId="0" borderId="10" xfId="46" applyNumberFormat="1" applyFont="1" applyFill="1" applyBorder="1" applyAlignment="1">
      <alignment horizontal="right" vertical="top" wrapText="1" readingOrder="1"/>
      <protection/>
    </xf>
    <xf numFmtId="0" fontId="69" fillId="0" borderId="10" xfId="46" applyNumberFormat="1" applyFont="1" applyFill="1" applyBorder="1" applyAlignment="1">
      <alignment horizontal="left" vertical="top" wrapText="1" readingOrder="1"/>
      <protection/>
    </xf>
    <xf numFmtId="0" fontId="71" fillId="0" borderId="0" xfId="46" applyNumberFormat="1" applyFont="1" applyFill="1" applyBorder="1" applyAlignment="1">
      <alignment horizontal="right" wrapText="1" readingOrder="1"/>
      <protection/>
    </xf>
    <xf numFmtId="0" fontId="76" fillId="0" borderId="0" xfId="46" applyNumberFormat="1" applyFont="1" applyFill="1" applyBorder="1" applyAlignment="1">
      <alignment horizontal="center" vertical="top" wrapText="1" readingOrder="1"/>
      <protection/>
    </xf>
    <xf numFmtId="0" fontId="1" fillId="0" borderId="32" xfId="46" applyNumberFormat="1" applyFont="1" applyFill="1" applyBorder="1" applyAlignment="1">
      <alignment vertical="top" wrapText="1"/>
      <protection/>
    </xf>
    <xf numFmtId="0" fontId="76" fillId="0" borderId="17" xfId="46" applyNumberFormat="1" applyFont="1" applyFill="1" applyBorder="1" applyAlignment="1">
      <alignment horizontal="center" vertical="top" wrapText="1" readingOrder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" xfId="46"/>
    <cellStyle name="Normal_biudz uz 2001 atskaitomybe3" xfId="47"/>
    <cellStyle name="Normal_TRECFORMantras200133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biudzetasvs/dukumentai?eil=0&amp;stulp=3&amp;lent=1" TargetMode="External" /><Relationship Id="rId2" Type="http://schemas.openxmlformats.org/officeDocument/2006/relationships/hyperlink" Target="http://biudzetasvs/dukumentai?eil=0&amp;stulp=4&amp;lent=1" TargetMode="External" /><Relationship Id="rId3" Type="http://schemas.openxmlformats.org/officeDocument/2006/relationships/hyperlink" Target="http://biudzetasvs/dukumentai?eil=0&amp;stulp=5&amp;lent=1" TargetMode="External" /><Relationship Id="rId4" Type="http://schemas.openxmlformats.org/officeDocument/2006/relationships/hyperlink" Target="http://biudzetasvs/dukumentai?eil=0&amp;stulp=6&amp;lent=1" TargetMode="External" /><Relationship Id="rId5" Type="http://schemas.openxmlformats.org/officeDocument/2006/relationships/hyperlink" Target="http://biudzetasvs/dukumentai?eil=0&amp;stulp=3&amp;lent=1" TargetMode="External" /><Relationship Id="rId6" Type="http://schemas.openxmlformats.org/officeDocument/2006/relationships/hyperlink" Target="http://biudzetasvs/dukumentai?eil=0&amp;stulp=4&amp;lent=1" TargetMode="External" /><Relationship Id="rId7" Type="http://schemas.openxmlformats.org/officeDocument/2006/relationships/hyperlink" Target="http://biudzetasvs/dukumentai?eil=0&amp;stulp=5&amp;lent=1" TargetMode="External" /><Relationship Id="rId8" Type="http://schemas.openxmlformats.org/officeDocument/2006/relationships/hyperlink" Target="http://biudzetasvs/dukumentai?eil=0&amp;stulp=6&amp;lent=1" TargetMode="External" /><Relationship Id="rId9" Type="http://schemas.openxmlformats.org/officeDocument/2006/relationships/hyperlink" Target="http://biudzetasvs/dukumentai?eil=0&amp;stulp=3&amp;lent=1" TargetMode="External" /><Relationship Id="rId10" Type="http://schemas.openxmlformats.org/officeDocument/2006/relationships/hyperlink" Target="http://biudzetasvs/dukumentai?eil=0&amp;stulp=4&amp;lent=1" TargetMode="External" /><Relationship Id="rId11" Type="http://schemas.openxmlformats.org/officeDocument/2006/relationships/hyperlink" Target="http://biudzetasvs/dukumentai?eil=0&amp;stulp=5&amp;lent=1" TargetMode="External" /><Relationship Id="rId12" Type="http://schemas.openxmlformats.org/officeDocument/2006/relationships/hyperlink" Target="http://biudzetasvs/dukumentai?eil=0&amp;stulp=6&amp;lent=1" TargetMode="External" /><Relationship Id="rId13" Type="http://schemas.openxmlformats.org/officeDocument/2006/relationships/hyperlink" Target="http://biudzetasvs/dukumentai?eil=0&amp;stulp=3&amp;lent=1" TargetMode="External" /><Relationship Id="rId14" Type="http://schemas.openxmlformats.org/officeDocument/2006/relationships/hyperlink" Target="http://biudzetasvs/dukumentai?eil=0&amp;stulp=4&amp;lent=1" TargetMode="External" /><Relationship Id="rId15" Type="http://schemas.openxmlformats.org/officeDocument/2006/relationships/hyperlink" Target="http://biudzetasvs/dukumentai?eil=0&amp;stulp=5&amp;lent=1" TargetMode="External" /><Relationship Id="rId16" Type="http://schemas.openxmlformats.org/officeDocument/2006/relationships/hyperlink" Target="http://biudzetasvs/dukumentai?eil=0&amp;stulp=6&amp;lent=1" TargetMode="External" /><Relationship Id="rId17" Type="http://schemas.openxmlformats.org/officeDocument/2006/relationships/hyperlink" Target="http://biudzetasvs/dukumentai?eil=0&amp;stulp=3&amp;lent=1" TargetMode="External" /><Relationship Id="rId18" Type="http://schemas.openxmlformats.org/officeDocument/2006/relationships/hyperlink" Target="http://biudzetasvs/dukumentai?eil=0&amp;stulp=4&amp;lent=1" TargetMode="External" /><Relationship Id="rId19" Type="http://schemas.openxmlformats.org/officeDocument/2006/relationships/hyperlink" Target="http://biudzetasvs/dukumentai?eil=0&amp;stulp=5&amp;lent=1" TargetMode="External" /><Relationship Id="rId20" Type="http://schemas.openxmlformats.org/officeDocument/2006/relationships/hyperlink" Target="http://biudzetasvs/dukumentai?eil=0&amp;stulp=6&amp;lent=1" TargetMode="External" /><Relationship Id="rId21" Type="http://schemas.openxmlformats.org/officeDocument/2006/relationships/hyperlink" Target="http://biudzetasvs/dukumentai?eil=0&amp;stulp=3&amp;lent=1" TargetMode="External" /><Relationship Id="rId22" Type="http://schemas.openxmlformats.org/officeDocument/2006/relationships/hyperlink" Target="http://biudzetasvs/dukumentai?eil=0&amp;stulp=4&amp;lent=1" TargetMode="External" /><Relationship Id="rId23" Type="http://schemas.openxmlformats.org/officeDocument/2006/relationships/hyperlink" Target="http://biudzetasvs/dukumentai?eil=0&amp;stulp=5&amp;lent=1" TargetMode="External" /><Relationship Id="rId24" Type="http://schemas.openxmlformats.org/officeDocument/2006/relationships/hyperlink" Target="http://biudzetasvs/dukumentai?eil=0&amp;stulp=6&amp;lent=1" TargetMode="External" /><Relationship Id="rId25" Type="http://schemas.openxmlformats.org/officeDocument/2006/relationships/hyperlink" Target="http://biudzetasvs/dukumentai?eil=0&amp;stulp=3&amp;lent=1" TargetMode="External" /><Relationship Id="rId26" Type="http://schemas.openxmlformats.org/officeDocument/2006/relationships/hyperlink" Target="http://biudzetasvs/dukumentai?eil=0&amp;stulp=4&amp;lent=1" TargetMode="External" /><Relationship Id="rId27" Type="http://schemas.openxmlformats.org/officeDocument/2006/relationships/hyperlink" Target="http://biudzetasvs/dukumentai?eil=0&amp;stulp=5&amp;lent=1" TargetMode="External" /><Relationship Id="rId28" Type="http://schemas.openxmlformats.org/officeDocument/2006/relationships/hyperlink" Target="http://biudzetasvs/dukumentai?eil=0&amp;stulp=6&amp;lent=1" TargetMode="External" /><Relationship Id="rId29" Type="http://schemas.openxmlformats.org/officeDocument/2006/relationships/hyperlink" Target="http://biudzetasvs/dukumentai?eil=0&amp;stulp=3&amp;lent=1" TargetMode="External" /><Relationship Id="rId30" Type="http://schemas.openxmlformats.org/officeDocument/2006/relationships/hyperlink" Target="http://biudzetasvs/dukumentai?eil=0&amp;stulp=4&amp;lent=1" TargetMode="External" /><Relationship Id="rId31" Type="http://schemas.openxmlformats.org/officeDocument/2006/relationships/hyperlink" Target="http://biudzetasvs/dukumentai?eil=0&amp;stulp=5&amp;lent=1" TargetMode="External" /><Relationship Id="rId32" Type="http://schemas.openxmlformats.org/officeDocument/2006/relationships/hyperlink" Target="http://biudzetasvs/dukumentai?eil=0&amp;stulp=6&amp;lent=1" TargetMode="External" /><Relationship Id="rId33" Type="http://schemas.openxmlformats.org/officeDocument/2006/relationships/hyperlink" Target="http://biudzetasvs/dukumentai?eil=0&amp;stulp=3&amp;lent=1" TargetMode="External" /><Relationship Id="rId34" Type="http://schemas.openxmlformats.org/officeDocument/2006/relationships/hyperlink" Target="http://biudzetasvs/dukumentai?eil=0&amp;stulp=4&amp;lent=1" TargetMode="External" /><Relationship Id="rId35" Type="http://schemas.openxmlformats.org/officeDocument/2006/relationships/hyperlink" Target="http://biudzetasvs/dukumentai?eil=0&amp;stulp=5&amp;lent=1" TargetMode="External" /><Relationship Id="rId36" Type="http://schemas.openxmlformats.org/officeDocument/2006/relationships/hyperlink" Target="http://biudzetasvs/dukumentai?eil=0&amp;stulp=6&amp;lent=1" TargetMode="External" /><Relationship Id="rId37" Type="http://schemas.openxmlformats.org/officeDocument/2006/relationships/hyperlink" Target="http://biudzetasvs/dukumentai?eil=0&amp;stulp=3&amp;lent=1" TargetMode="External" /><Relationship Id="rId38" Type="http://schemas.openxmlformats.org/officeDocument/2006/relationships/hyperlink" Target="http://biudzetasvs/dukumentai?eil=0&amp;stulp=4&amp;lent=1" TargetMode="External" /><Relationship Id="rId39" Type="http://schemas.openxmlformats.org/officeDocument/2006/relationships/hyperlink" Target="http://biudzetasvs/dukumentai?eil=0&amp;stulp=5&amp;lent=1" TargetMode="External" /><Relationship Id="rId40" Type="http://schemas.openxmlformats.org/officeDocument/2006/relationships/hyperlink" Target="http://biudzetasvs/dukumentai?eil=0&amp;stulp=6&amp;lent=1" TargetMode="External" /><Relationship Id="rId41" Type="http://schemas.openxmlformats.org/officeDocument/2006/relationships/hyperlink" Target="http://biudzetasvs/dukumentai?eil=0&amp;stulp=3&amp;lent=1" TargetMode="External" /><Relationship Id="rId42" Type="http://schemas.openxmlformats.org/officeDocument/2006/relationships/hyperlink" Target="http://biudzetasvs/dukumentai?eil=0&amp;stulp=4&amp;lent=1" TargetMode="External" /><Relationship Id="rId43" Type="http://schemas.openxmlformats.org/officeDocument/2006/relationships/hyperlink" Target="http://biudzetasvs/dukumentai?eil=0&amp;stulp=5&amp;lent=1" TargetMode="External" /><Relationship Id="rId44" Type="http://schemas.openxmlformats.org/officeDocument/2006/relationships/hyperlink" Target="http://biudzetasvs/dukumentai?eil=0&amp;stulp=6&amp;lent=1" TargetMode="External" /><Relationship Id="rId45" Type="http://schemas.openxmlformats.org/officeDocument/2006/relationships/hyperlink" Target="http://biudzetasvs/dukumentai?eil=0&amp;stulp=3&amp;lent=1" TargetMode="External" /><Relationship Id="rId46" Type="http://schemas.openxmlformats.org/officeDocument/2006/relationships/hyperlink" Target="http://biudzetasvs/dukumentai?eil=0&amp;stulp=4&amp;lent=1" TargetMode="External" /><Relationship Id="rId47" Type="http://schemas.openxmlformats.org/officeDocument/2006/relationships/hyperlink" Target="http://biudzetasvs/dukumentai?eil=0&amp;stulp=5&amp;lent=1" TargetMode="External" /><Relationship Id="rId48" Type="http://schemas.openxmlformats.org/officeDocument/2006/relationships/hyperlink" Target="http://biudzetasvs/dukumentai?eil=0&amp;stulp=6&amp;lent=1" TargetMode="External" /><Relationship Id="rId49" Type="http://schemas.openxmlformats.org/officeDocument/2006/relationships/hyperlink" Target="http://biudzetasvs/dukumentai?eil=0&amp;stulp=3&amp;lent=1" TargetMode="External" /><Relationship Id="rId50" Type="http://schemas.openxmlformats.org/officeDocument/2006/relationships/hyperlink" Target="http://biudzetasvs/dukumentai?eil=0&amp;stulp=4&amp;lent=1" TargetMode="External" /><Relationship Id="rId51" Type="http://schemas.openxmlformats.org/officeDocument/2006/relationships/hyperlink" Target="http://biudzetasvs/dukumentai?eil=0&amp;stulp=5&amp;lent=1" TargetMode="External" /><Relationship Id="rId52" Type="http://schemas.openxmlformats.org/officeDocument/2006/relationships/hyperlink" Target="http://biudzetasvs/dukumentai?eil=0&amp;stulp=6&amp;lent=1" TargetMode="External" /><Relationship Id="rId53" Type="http://schemas.openxmlformats.org/officeDocument/2006/relationships/hyperlink" Target="http://biudzetasvs/dukumentai?eil=0&amp;stulp=3&amp;lent=1" TargetMode="External" /><Relationship Id="rId54" Type="http://schemas.openxmlformats.org/officeDocument/2006/relationships/hyperlink" Target="http://biudzetasvs/dukumentai?eil=0&amp;stulp=4&amp;lent=1" TargetMode="External" /><Relationship Id="rId55" Type="http://schemas.openxmlformats.org/officeDocument/2006/relationships/hyperlink" Target="http://biudzetasvs/dukumentai?eil=0&amp;stulp=5&amp;lent=1" TargetMode="External" /><Relationship Id="rId56" Type="http://schemas.openxmlformats.org/officeDocument/2006/relationships/hyperlink" Target="http://biudzetasvs/dukumentai?eil=0&amp;stulp=6&amp;lent=1" TargetMode="External" /><Relationship Id="rId57" Type="http://schemas.openxmlformats.org/officeDocument/2006/relationships/hyperlink" Target="http://biudzetasvs/dukumentai?eil=0&amp;stulp=3&amp;lent=1" TargetMode="External" /><Relationship Id="rId58" Type="http://schemas.openxmlformats.org/officeDocument/2006/relationships/hyperlink" Target="http://biudzetasvs/dukumentai?eil=0&amp;stulp=4&amp;lent=1" TargetMode="External" /><Relationship Id="rId59" Type="http://schemas.openxmlformats.org/officeDocument/2006/relationships/hyperlink" Target="http://biudzetasvs/dukumentai?eil=0&amp;stulp=5&amp;lent=1" TargetMode="External" /><Relationship Id="rId60" Type="http://schemas.openxmlformats.org/officeDocument/2006/relationships/hyperlink" Target="http://biudzetasvs/dukumentai?eil=0&amp;stulp=6&amp;lent=1" TargetMode="External" /><Relationship Id="rId61" Type="http://schemas.openxmlformats.org/officeDocument/2006/relationships/hyperlink" Target="http://biudzetasvs/dukumentai?eil=0&amp;stulp=3&amp;lent=1" TargetMode="External" /><Relationship Id="rId62" Type="http://schemas.openxmlformats.org/officeDocument/2006/relationships/hyperlink" Target="http://biudzetasvs/dukumentai?eil=0&amp;stulp=4&amp;lent=1" TargetMode="External" /><Relationship Id="rId63" Type="http://schemas.openxmlformats.org/officeDocument/2006/relationships/hyperlink" Target="http://biudzetasvs/dukumentai?eil=0&amp;stulp=5&amp;lent=1" TargetMode="External" /><Relationship Id="rId64" Type="http://schemas.openxmlformats.org/officeDocument/2006/relationships/hyperlink" Target="http://biudzetasvs/dukumentai?eil=0&amp;stulp=6&amp;lent=1" TargetMode="External" /><Relationship Id="rId65" Type="http://schemas.openxmlformats.org/officeDocument/2006/relationships/hyperlink" Target="http://biudzetasvs/dukumentai?eil=0&amp;stulp=3&amp;lent=1" TargetMode="External" /><Relationship Id="rId66" Type="http://schemas.openxmlformats.org/officeDocument/2006/relationships/hyperlink" Target="http://biudzetasvs/dukumentai?eil=0&amp;stulp=4&amp;lent=1" TargetMode="External" /><Relationship Id="rId67" Type="http://schemas.openxmlformats.org/officeDocument/2006/relationships/hyperlink" Target="http://biudzetasvs/dukumentai?eil=0&amp;stulp=5&amp;lent=1" TargetMode="External" /><Relationship Id="rId68" Type="http://schemas.openxmlformats.org/officeDocument/2006/relationships/hyperlink" Target="http://biudzetasvs/dukumentai?eil=0&amp;stulp=6&amp;lent=1" TargetMode="External" /><Relationship Id="rId69" Type="http://schemas.openxmlformats.org/officeDocument/2006/relationships/hyperlink" Target="http://biudzetasvs/dukumentai?eil=0&amp;stulp=3&amp;lent=1" TargetMode="External" /><Relationship Id="rId70" Type="http://schemas.openxmlformats.org/officeDocument/2006/relationships/hyperlink" Target="http://biudzetasvs/dukumentai?eil=0&amp;stulp=4&amp;lent=1" TargetMode="External" /><Relationship Id="rId71" Type="http://schemas.openxmlformats.org/officeDocument/2006/relationships/hyperlink" Target="http://biudzetasvs/dukumentai?eil=0&amp;stulp=5&amp;lent=1" TargetMode="External" /><Relationship Id="rId72" Type="http://schemas.openxmlformats.org/officeDocument/2006/relationships/hyperlink" Target="http://biudzetasvs/dukumentai?eil=0&amp;stulp=6&amp;lent=1" TargetMode="External" /><Relationship Id="rId73" Type="http://schemas.openxmlformats.org/officeDocument/2006/relationships/hyperlink" Target="http://biudzetasvs/dukumentai?eil=0&amp;stulp=3&amp;lent=1" TargetMode="External" /><Relationship Id="rId74" Type="http://schemas.openxmlformats.org/officeDocument/2006/relationships/hyperlink" Target="http://biudzetasvs/dukumentai?eil=0&amp;stulp=4&amp;lent=1" TargetMode="External" /><Relationship Id="rId75" Type="http://schemas.openxmlformats.org/officeDocument/2006/relationships/hyperlink" Target="http://biudzetasvs/dukumentai?eil=0&amp;stulp=5&amp;lent=1" TargetMode="External" /><Relationship Id="rId76" Type="http://schemas.openxmlformats.org/officeDocument/2006/relationships/hyperlink" Target="http://biudzetasvs/dukumentai?eil=0&amp;stulp=6&amp;lent=1" TargetMode="External" /><Relationship Id="rId77" Type="http://schemas.openxmlformats.org/officeDocument/2006/relationships/hyperlink" Target="http://biudzetasvs/dukumentai?eil=0&amp;stulp=3&amp;lent=1" TargetMode="External" /><Relationship Id="rId78" Type="http://schemas.openxmlformats.org/officeDocument/2006/relationships/hyperlink" Target="http://biudzetasvs/dukumentai?eil=0&amp;stulp=4&amp;lent=1" TargetMode="External" /><Relationship Id="rId79" Type="http://schemas.openxmlformats.org/officeDocument/2006/relationships/hyperlink" Target="http://biudzetasvs/dukumentai?eil=0&amp;stulp=5&amp;lent=1" TargetMode="External" /><Relationship Id="rId80" Type="http://schemas.openxmlformats.org/officeDocument/2006/relationships/hyperlink" Target="http://biudzetasvs/dukumentai?eil=0&amp;stulp=6&amp;lent=1" TargetMode="External" /><Relationship Id="rId81" Type="http://schemas.openxmlformats.org/officeDocument/2006/relationships/hyperlink" Target="http://biudzetasvs/dukumentai?eil=0&amp;stulp=3&amp;lent=1" TargetMode="External" /><Relationship Id="rId82" Type="http://schemas.openxmlformats.org/officeDocument/2006/relationships/hyperlink" Target="http://biudzetasvs/dukumentai?eil=0&amp;stulp=4&amp;lent=1" TargetMode="External" /><Relationship Id="rId83" Type="http://schemas.openxmlformats.org/officeDocument/2006/relationships/hyperlink" Target="http://biudzetasvs/dukumentai?eil=0&amp;stulp=5&amp;lent=1" TargetMode="External" /><Relationship Id="rId84" Type="http://schemas.openxmlformats.org/officeDocument/2006/relationships/hyperlink" Target="http://biudzetasvs/dukumentai?eil=0&amp;stulp=6&amp;lent=1" TargetMode="External" /><Relationship Id="rId85" Type="http://schemas.openxmlformats.org/officeDocument/2006/relationships/hyperlink" Target="http://biudzetasvs/dukumentai?eil=0&amp;stulp=3&amp;lent=1" TargetMode="External" /><Relationship Id="rId86" Type="http://schemas.openxmlformats.org/officeDocument/2006/relationships/hyperlink" Target="http://biudzetasvs/dukumentai?eil=0&amp;stulp=4&amp;lent=1" TargetMode="External" /><Relationship Id="rId87" Type="http://schemas.openxmlformats.org/officeDocument/2006/relationships/hyperlink" Target="http://biudzetasvs/dukumentai?eil=0&amp;stulp=5&amp;lent=1" TargetMode="External" /><Relationship Id="rId88" Type="http://schemas.openxmlformats.org/officeDocument/2006/relationships/hyperlink" Target="http://biudzetasvs/dukumentai?eil=0&amp;stulp=6&amp;lent=1" TargetMode="External" /><Relationship Id="rId89" Type="http://schemas.openxmlformats.org/officeDocument/2006/relationships/hyperlink" Target="http://biudzetasvs/dukumentai?eil=0&amp;stulp=3&amp;lent=1" TargetMode="External" /><Relationship Id="rId90" Type="http://schemas.openxmlformats.org/officeDocument/2006/relationships/hyperlink" Target="http://biudzetasvs/dukumentai?eil=0&amp;stulp=4&amp;lent=1" TargetMode="External" /><Relationship Id="rId91" Type="http://schemas.openxmlformats.org/officeDocument/2006/relationships/hyperlink" Target="http://biudzetasvs/dukumentai?eil=0&amp;stulp=5&amp;lent=1" TargetMode="External" /><Relationship Id="rId92" Type="http://schemas.openxmlformats.org/officeDocument/2006/relationships/hyperlink" Target="http://biudzetasvs/dukumentai?eil=0&amp;stulp=6&amp;lent=1" TargetMode="External" /><Relationship Id="rId93" Type="http://schemas.openxmlformats.org/officeDocument/2006/relationships/hyperlink" Target="http://biudzetasvs/dukumentai?eil=0&amp;stulp=3&amp;lent=1" TargetMode="External" /><Relationship Id="rId94" Type="http://schemas.openxmlformats.org/officeDocument/2006/relationships/hyperlink" Target="http://biudzetasvs/dukumentai?eil=0&amp;stulp=4&amp;lent=1" TargetMode="External" /><Relationship Id="rId95" Type="http://schemas.openxmlformats.org/officeDocument/2006/relationships/hyperlink" Target="http://biudzetasvs/dukumentai?eil=0&amp;stulp=5&amp;lent=1" TargetMode="External" /><Relationship Id="rId96" Type="http://schemas.openxmlformats.org/officeDocument/2006/relationships/hyperlink" Target="http://biudzetasvs/dukumentai?eil=0&amp;stulp=6&amp;lent=1" TargetMode="External" /><Relationship Id="rId97" Type="http://schemas.openxmlformats.org/officeDocument/2006/relationships/hyperlink" Target="http://biudzetasvs/dukumentai?eil=0&amp;stulp=3&amp;lent=1" TargetMode="External" /><Relationship Id="rId98" Type="http://schemas.openxmlformats.org/officeDocument/2006/relationships/hyperlink" Target="http://biudzetasvs/dukumentai?eil=0&amp;stulp=4&amp;lent=1" TargetMode="External" /><Relationship Id="rId99" Type="http://schemas.openxmlformats.org/officeDocument/2006/relationships/hyperlink" Target="http://biudzetasvs/dukumentai?eil=0&amp;stulp=5&amp;lent=1" TargetMode="External" /><Relationship Id="rId100" Type="http://schemas.openxmlformats.org/officeDocument/2006/relationships/hyperlink" Target="http://biudzetasvs/dukumentai?eil=0&amp;stulp=6&amp;lent=1" TargetMode="External" /><Relationship Id="rId101" Type="http://schemas.openxmlformats.org/officeDocument/2006/relationships/hyperlink" Target="http://biudzetasvs/dukumentai?eil=0&amp;stulp=3&amp;lent=1" TargetMode="External" /><Relationship Id="rId102" Type="http://schemas.openxmlformats.org/officeDocument/2006/relationships/hyperlink" Target="http://biudzetasvs/dukumentai?eil=0&amp;stulp=4&amp;lent=1" TargetMode="External" /><Relationship Id="rId103" Type="http://schemas.openxmlformats.org/officeDocument/2006/relationships/hyperlink" Target="http://biudzetasvs/dukumentai?eil=0&amp;stulp=5&amp;lent=1" TargetMode="External" /><Relationship Id="rId104" Type="http://schemas.openxmlformats.org/officeDocument/2006/relationships/hyperlink" Target="http://biudzetasvs/dukumentai?eil=0&amp;stulp=6&amp;lent=1" TargetMode="External" /><Relationship Id="rId105" Type="http://schemas.openxmlformats.org/officeDocument/2006/relationships/hyperlink" Target="http://biudzetasvs/dukumentai?eil=0&amp;stulp=3&amp;lent=1" TargetMode="External" /><Relationship Id="rId106" Type="http://schemas.openxmlformats.org/officeDocument/2006/relationships/hyperlink" Target="http://biudzetasvs/dukumentai?eil=0&amp;stulp=4&amp;lent=1" TargetMode="External" /><Relationship Id="rId107" Type="http://schemas.openxmlformats.org/officeDocument/2006/relationships/hyperlink" Target="http://biudzetasvs/dukumentai?eil=0&amp;stulp=5&amp;lent=1" TargetMode="External" /><Relationship Id="rId108" Type="http://schemas.openxmlformats.org/officeDocument/2006/relationships/hyperlink" Target="http://biudzetasvs/dukumentai?eil=0&amp;stulp=6&amp;lent=1" TargetMode="External" /><Relationship Id="rId109" Type="http://schemas.openxmlformats.org/officeDocument/2006/relationships/hyperlink" Target="http://biudzetasvs/dukumentai?eil=0&amp;stulp=3&amp;lent=1" TargetMode="External" /><Relationship Id="rId110" Type="http://schemas.openxmlformats.org/officeDocument/2006/relationships/hyperlink" Target="http://biudzetasvs/dukumentai?eil=0&amp;stulp=4&amp;lent=1" TargetMode="External" /><Relationship Id="rId111" Type="http://schemas.openxmlformats.org/officeDocument/2006/relationships/hyperlink" Target="http://biudzetasvs/dukumentai?eil=0&amp;stulp=5&amp;lent=1" TargetMode="External" /><Relationship Id="rId112" Type="http://schemas.openxmlformats.org/officeDocument/2006/relationships/hyperlink" Target="http://biudzetasvs/dukumentai?eil=0&amp;stulp=6&amp;lent=1" TargetMode="External" /><Relationship Id="rId113" Type="http://schemas.openxmlformats.org/officeDocument/2006/relationships/hyperlink" Target="http://biudzetasvs/dukumentai?eil=0&amp;stulp=3&amp;lent=1" TargetMode="External" /><Relationship Id="rId114" Type="http://schemas.openxmlformats.org/officeDocument/2006/relationships/hyperlink" Target="http://biudzetasvs/dukumentai?eil=0&amp;stulp=4&amp;lent=1" TargetMode="External" /><Relationship Id="rId115" Type="http://schemas.openxmlformats.org/officeDocument/2006/relationships/hyperlink" Target="http://biudzetasvs/dukumentai?eil=0&amp;stulp=5&amp;lent=1" TargetMode="External" /><Relationship Id="rId116" Type="http://schemas.openxmlformats.org/officeDocument/2006/relationships/hyperlink" Target="http://biudzetasvs/dukumentai?eil=0&amp;stulp=6&amp;lent=1" TargetMode="External" /><Relationship Id="rId117" Type="http://schemas.openxmlformats.org/officeDocument/2006/relationships/hyperlink" Target="http://biudzetasvs/dukumentai?eil=0&amp;stulp=3&amp;lent=1" TargetMode="External" /><Relationship Id="rId118" Type="http://schemas.openxmlformats.org/officeDocument/2006/relationships/hyperlink" Target="http://biudzetasvs/dukumentai?eil=0&amp;stulp=4&amp;lent=1" TargetMode="External" /><Relationship Id="rId119" Type="http://schemas.openxmlformats.org/officeDocument/2006/relationships/hyperlink" Target="http://biudzetasvs/dukumentai?eil=0&amp;stulp=5&amp;lent=1" TargetMode="External" /><Relationship Id="rId120" Type="http://schemas.openxmlformats.org/officeDocument/2006/relationships/hyperlink" Target="http://biudzetasvs/dukumentai?eil=0&amp;stulp=6&amp;lent=1" TargetMode="External" /><Relationship Id="rId121" Type="http://schemas.openxmlformats.org/officeDocument/2006/relationships/hyperlink" Target="http://biudzetasvs/dukumentai?eil=0&amp;stulp=3&amp;lent=1" TargetMode="External" /><Relationship Id="rId122" Type="http://schemas.openxmlformats.org/officeDocument/2006/relationships/hyperlink" Target="http://biudzetasvs/dukumentai?eil=0&amp;stulp=4&amp;lent=1" TargetMode="External" /><Relationship Id="rId123" Type="http://schemas.openxmlformats.org/officeDocument/2006/relationships/hyperlink" Target="http://biudzetasvs/dukumentai?eil=0&amp;stulp=5&amp;lent=1" TargetMode="External" /><Relationship Id="rId124" Type="http://schemas.openxmlformats.org/officeDocument/2006/relationships/hyperlink" Target="http://biudzetasvs/dukumentai?eil=0&amp;stulp=6&amp;lent=1" TargetMode="External" /><Relationship Id="rId125" Type="http://schemas.openxmlformats.org/officeDocument/2006/relationships/hyperlink" Target="http://biudzetasvs/dukumentai?eil=0&amp;stulp=3&amp;lent=1" TargetMode="External" /><Relationship Id="rId126" Type="http://schemas.openxmlformats.org/officeDocument/2006/relationships/hyperlink" Target="http://biudzetasvs/dukumentai?eil=0&amp;stulp=4&amp;lent=1" TargetMode="External" /><Relationship Id="rId127" Type="http://schemas.openxmlformats.org/officeDocument/2006/relationships/hyperlink" Target="http://biudzetasvs/dukumentai?eil=0&amp;stulp=5&amp;lent=1" TargetMode="External" /><Relationship Id="rId128" Type="http://schemas.openxmlformats.org/officeDocument/2006/relationships/hyperlink" Target="http://biudzetasvs/dukumentai?eil=0&amp;stulp=6&amp;lent=1" TargetMode="External" /><Relationship Id="rId129" Type="http://schemas.openxmlformats.org/officeDocument/2006/relationships/hyperlink" Target="http://biudzetasvs/dukumentai?eil=0&amp;stulp=3&amp;lent=1" TargetMode="External" /><Relationship Id="rId130" Type="http://schemas.openxmlformats.org/officeDocument/2006/relationships/hyperlink" Target="http://biudzetasvs/dukumentai?eil=0&amp;stulp=4&amp;lent=1" TargetMode="External" /><Relationship Id="rId131" Type="http://schemas.openxmlformats.org/officeDocument/2006/relationships/hyperlink" Target="http://biudzetasvs/dukumentai?eil=0&amp;stulp=5&amp;lent=1" TargetMode="External" /><Relationship Id="rId132" Type="http://schemas.openxmlformats.org/officeDocument/2006/relationships/hyperlink" Target="http://biudzetasvs/dukumentai?eil=0&amp;stulp=6&amp;lent=1" TargetMode="External" /><Relationship Id="rId133" Type="http://schemas.openxmlformats.org/officeDocument/2006/relationships/hyperlink" Target="http://biudzetasvs/dukumentai?eil=0&amp;stulp=3&amp;lent=1" TargetMode="External" /><Relationship Id="rId134" Type="http://schemas.openxmlformats.org/officeDocument/2006/relationships/hyperlink" Target="http://biudzetasvs/dukumentai?eil=0&amp;stulp=4&amp;lent=1" TargetMode="External" /><Relationship Id="rId135" Type="http://schemas.openxmlformats.org/officeDocument/2006/relationships/hyperlink" Target="http://biudzetasvs/dukumentai?eil=0&amp;stulp=5&amp;lent=1" TargetMode="External" /><Relationship Id="rId136" Type="http://schemas.openxmlformats.org/officeDocument/2006/relationships/hyperlink" Target="http://biudzetasvs/dukumentai?eil=0&amp;stulp=6&amp;lent=1" TargetMode="External" /><Relationship Id="rId137" Type="http://schemas.openxmlformats.org/officeDocument/2006/relationships/hyperlink" Target="http://biudzetasvs/dukumentai?eil=0&amp;stulp=3&amp;lent=1" TargetMode="External" /><Relationship Id="rId138" Type="http://schemas.openxmlformats.org/officeDocument/2006/relationships/hyperlink" Target="http://biudzetasvs/dukumentai?eil=0&amp;stulp=4&amp;lent=1" TargetMode="External" /><Relationship Id="rId139" Type="http://schemas.openxmlformats.org/officeDocument/2006/relationships/hyperlink" Target="http://biudzetasvs/dukumentai?eil=0&amp;stulp=5&amp;lent=1" TargetMode="External" /><Relationship Id="rId140" Type="http://schemas.openxmlformats.org/officeDocument/2006/relationships/hyperlink" Target="http://biudzetasvs/dukumentai?eil=0&amp;stulp=6&amp;lent=1" TargetMode="External" /><Relationship Id="rId141" Type="http://schemas.openxmlformats.org/officeDocument/2006/relationships/hyperlink" Target="http://biudzetasvs/dukumentai?eil=0&amp;stulp=3&amp;lent=1" TargetMode="External" /><Relationship Id="rId142" Type="http://schemas.openxmlformats.org/officeDocument/2006/relationships/hyperlink" Target="http://biudzetasvs/dukumentai?eil=0&amp;stulp=4&amp;lent=1" TargetMode="External" /><Relationship Id="rId143" Type="http://schemas.openxmlformats.org/officeDocument/2006/relationships/hyperlink" Target="http://biudzetasvs/dukumentai?eil=0&amp;stulp=5&amp;lent=1" TargetMode="External" /><Relationship Id="rId144" Type="http://schemas.openxmlformats.org/officeDocument/2006/relationships/hyperlink" Target="http://biudzetasvs/dukumentai?eil=0&amp;stulp=6&amp;lent=1" TargetMode="External" /><Relationship Id="rId145" Type="http://schemas.openxmlformats.org/officeDocument/2006/relationships/hyperlink" Target="http://biudzetasvs/dukumentai?eil=0&amp;stulp=3&amp;lent=1" TargetMode="External" /><Relationship Id="rId146" Type="http://schemas.openxmlformats.org/officeDocument/2006/relationships/hyperlink" Target="http://biudzetasvs/dukumentai?eil=0&amp;stulp=4&amp;lent=1" TargetMode="External" /><Relationship Id="rId147" Type="http://schemas.openxmlformats.org/officeDocument/2006/relationships/hyperlink" Target="http://biudzetasvs/dukumentai?eil=0&amp;stulp=5&amp;lent=1" TargetMode="External" /><Relationship Id="rId148" Type="http://schemas.openxmlformats.org/officeDocument/2006/relationships/hyperlink" Target="http://biudzetasvs/dukumentai?eil=0&amp;stulp=6&amp;lent=1" TargetMode="External" /><Relationship Id="rId149" Type="http://schemas.openxmlformats.org/officeDocument/2006/relationships/hyperlink" Target="http://biudzetasvs/dukumentai?eil=0&amp;stulp=3&amp;lent=1" TargetMode="External" /><Relationship Id="rId150" Type="http://schemas.openxmlformats.org/officeDocument/2006/relationships/hyperlink" Target="http://biudzetasvs/dukumentai?eil=0&amp;stulp=4&amp;lent=1" TargetMode="External" /><Relationship Id="rId151" Type="http://schemas.openxmlformats.org/officeDocument/2006/relationships/hyperlink" Target="http://biudzetasvs/dukumentai?eil=0&amp;stulp=5&amp;lent=1" TargetMode="External" /><Relationship Id="rId152" Type="http://schemas.openxmlformats.org/officeDocument/2006/relationships/hyperlink" Target="http://biudzetasvs/dukumentai?eil=0&amp;stulp=6&amp;lent=1" TargetMode="External" /><Relationship Id="rId153" Type="http://schemas.openxmlformats.org/officeDocument/2006/relationships/hyperlink" Target="http://biudzetasvs/dukumentai?eil=0&amp;stulp=3&amp;lent=1" TargetMode="External" /><Relationship Id="rId154" Type="http://schemas.openxmlformats.org/officeDocument/2006/relationships/hyperlink" Target="http://biudzetasvs/dukumentai?eil=0&amp;stulp=4&amp;lent=1" TargetMode="External" /><Relationship Id="rId155" Type="http://schemas.openxmlformats.org/officeDocument/2006/relationships/hyperlink" Target="http://biudzetasvs/dukumentai?eil=0&amp;stulp=5&amp;lent=1" TargetMode="External" /><Relationship Id="rId156" Type="http://schemas.openxmlformats.org/officeDocument/2006/relationships/hyperlink" Target="http://biudzetasvs/dukumentai?eil=0&amp;stulp=6&amp;lent=1" TargetMode="External" /><Relationship Id="rId157" Type="http://schemas.openxmlformats.org/officeDocument/2006/relationships/hyperlink" Target="http://biudzetasvs/dukumentai?eil=0&amp;stulp=3&amp;lent=1" TargetMode="External" /><Relationship Id="rId158" Type="http://schemas.openxmlformats.org/officeDocument/2006/relationships/hyperlink" Target="http://biudzetasvs/dukumentai?eil=0&amp;stulp=4&amp;lent=1" TargetMode="External" /><Relationship Id="rId159" Type="http://schemas.openxmlformats.org/officeDocument/2006/relationships/hyperlink" Target="http://biudzetasvs/dukumentai?eil=0&amp;stulp=5&amp;lent=1" TargetMode="External" /><Relationship Id="rId160" Type="http://schemas.openxmlformats.org/officeDocument/2006/relationships/hyperlink" Target="http://biudzetasvs/dukumentai?eil=0&amp;stulp=6&amp;lent=1" TargetMode="External" /><Relationship Id="rId161" Type="http://schemas.openxmlformats.org/officeDocument/2006/relationships/hyperlink" Target="http://biudzetasvs/dukumentai?eil=0&amp;stulp=3&amp;lent=1" TargetMode="External" /><Relationship Id="rId162" Type="http://schemas.openxmlformats.org/officeDocument/2006/relationships/hyperlink" Target="http://biudzetasvs/dukumentai?eil=0&amp;stulp=4&amp;lent=1" TargetMode="External" /><Relationship Id="rId163" Type="http://schemas.openxmlformats.org/officeDocument/2006/relationships/hyperlink" Target="http://biudzetasvs/dukumentai?eil=0&amp;stulp=5&amp;lent=1" TargetMode="External" /><Relationship Id="rId164" Type="http://schemas.openxmlformats.org/officeDocument/2006/relationships/hyperlink" Target="http://biudzetasvs/dukumentai?eil=0&amp;stulp=6&amp;lent=1" TargetMode="External" /><Relationship Id="rId165" Type="http://schemas.openxmlformats.org/officeDocument/2006/relationships/hyperlink" Target="http://biudzetasvs/dukumentai?eil=0&amp;stulp=3&amp;lent=1" TargetMode="External" /><Relationship Id="rId166" Type="http://schemas.openxmlformats.org/officeDocument/2006/relationships/hyperlink" Target="http://biudzetasvs/dukumentai?eil=0&amp;stulp=4&amp;lent=1" TargetMode="External" /><Relationship Id="rId167" Type="http://schemas.openxmlformats.org/officeDocument/2006/relationships/hyperlink" Target="http://biudzetasvs/dukumentai?eil=0&amp;stulp=5&amp;lent=1" TargetMode="External" /><Relationship Id="rId168" Type="http://schemas.openxmlformats.org/officeDocument/2006/relationships/hyperlink" Target="http://biudzetasvs/dukumentai?eil=0&amp;stulp=6&amp;lent=1" TargetMode="External" /><Relationship Id="rId169" Type="http://schemas.openxmlformats.org/officeDocument/2006/relationships/hyperlink" Target="http://biudzetasvs/dukumentai?eil=0&amp;stulp=3&amp;lent=1" TargetMode="External" /><Relationship Id="rId170" Type="http://schemas.openxmlformats.org/officeDocument/2006/relationships/hyperlink" Target="http://biudzetasvs/dukumentai?eil=0&amp;stulp=4&amp;lent=1" TargetMode="External" /><Relationship Id="rId171" Type="http://schemas.openxmlformats.org/officeDocument/2006/relationships/hyperlink" Target="http://biudzetasvs/dukumentai?eil=0&amp;stulp=5&amp;lent=1" TargetMode="External" /><Relationship Id="rId172" Type="http://schemas.openxmlformats.org/officeDocument/2006/relationships/hyperlink" Target="http://biudzetasvs/dukumentai?eil=0&amp;stulp=6&amp;lent=1" TargetMode="External" /><Relationship Id="rId173" Type="http://schemas.openxmlformats.org/officeDocument/2006/relationships/hyperlink" Target="http://biudzetasvs/dukumentai?eil=0&amp;stulp=3&amp;lent=1" TargetMode="External" /><Relationship Id="rId174" Type="http://schemas.openxmlformats.org/officeDocument/2006/relationships/hyperlink" Target="http://biudzetasvs/dukumentai?eil=0&amp;stulp=4&amp;lent=1" TargetMode="External" /><Relationship Id="rId175" Type="http://schemas.openxmlformats.org/officeDocument/2006/relationships/hyperlink" Target="http://biudzetasvs/dukumentai?eil=0&amp;stulp=5&amp;lent=1" TargetMode="External" /><Relationship Id="rId176" Type="http://schemas.openxmlformats.org/officeDocument/2006/relationships/hyperlink" Target="http://biudzetasvs/dukumentai?eil=0&amp;stulp=6&amp;lent=1" TargetMode="External" /><Relationship Id="rId177" Type="http://schemas.openxmlformats.org/officeDocument/2006/relationships/hyperlink" Target="http://biudzetasvs/dukumentai?eil=0&amp;stulp=3&amp;lent=1" TargetMode="External" /><Relationship Id="rId178" Type="http://schemas.openxmlformats.org/officeDocument/2006/relationships/hyperlink" Target="http://biudzetasvs/dukumentai?eil=0&amp;stulp=4&amp;lent=1" TargetMode="External" /><Relationship Id="rId179" Type="http://schemas.openxmlformats.org/officeDocument/2006/relationships/hyperlink" Target="http://biudzetasvs/dukumentai?eil=0&amp;stulp=5&amp;lent=1" TargetMode="External" /><Relationship Id="rId180" Type="http://schemas.openxmlformats.org/officeDocument/2006/relationships/hyperlink" Target="http://biudzetasvs/dukumentai?eil=0&amp;stulp=6&amp;lent=1" TargetMode="External" /><Relationship Id="rId181" Type="http://schemas.openxmlformats.org/officeDocument/2006/relationships/hyperlink" Target="http://biudzetasvs/dukumentai?eil=0&amp;stulp=3&amp;lent=1" TargetMode="External" /><Relationship Id="rId182" Type="http://schemas.openxmlformats.org/officeDocument/2006/relationships/hyperlink" Target="http://biudzetasvs/dukumentai?eil=0&amp;stulp=4&amp;lent=1" TargetMode="External" /><Relationship Id="rId183" Type="http://schemas.openxmlformats.org/officeDocument/2006/relationships/hyperlink" Target="http://biudzetasvs/dukumentai?eil=0&amp;stulp=5&amp;lent=1" TargetMode="External" /><Relationship Id="rId184" Type="http://schemas.openxmlformats.org/officeDocument/2006/relationships/hyperlink" Target="http://biudzetasvs/dukumentai?eil=0&amp;stulp=6&amp;lent=1" TargetMode="External" /><Relationship Id="rId185" Type="http://schemas.openxmlformats.org/officeDocument/2006/relationships/hyperlink" Target="http://biudzetasvs/dukumentai?eil=0&amp;stulp=3&amp;lent=1" TargetMode="External" /><Relationship Id="rId186" Type="http://schemas.openxmlformats.org/officeDocument/2006/relationships/hyperlink" Target="http://biudzetasvs/dukumentai?eil=0&amp;stulp=4&amp;lent=1" TargetMode="External" /><Relationship Id="rId187" Type="http://schemas.openxmlformats.org/officeDocument/2006/relationships/hyperlink" Target="http://biudzetasvs/dukumentai?eil=0&amp;stulp=5&amp;lent=1" TargetMode="External" /><Relationship Id="rId188" Type="http://schemas.openxmlformats.org/officeDocument/2006/relationships/hyperlink" Target="http://biudzetasvs/dukumentai?eil=0&amp;stulp=6&amp;lent=1" TargetMode="External" /><Relationship Id="rId189" Type="http://schemas.openxmlformats.org/officeDocument/2006/relationships/hyperlink" Target="http://biudzetasvs/dukumentai?eil=0&amp;stulp=3&amp;lent=1" TargetMode="External" /><Relationship Id="rId190" Type="http://schemas.openxmlformats.org/officeDocument/2006/relationships/hyperlink" Target="http://biudzetasvs/dukumentai?eil=0&amp;stulp=4&amp;lent=1" TargetMode="External" /><Relationship Id="rId191" Type="http://schemas.openxmlformats.org/officeDocument/2006/relationships/hyperlink" Target="http://biudzetasvs/dukumentai?eil=0&amp;stulp=5&amp;lent=1" TargetMode="External" /><Relationship Id="rId192" Type="http://schemas.openxmlformats.org/officeDocument/2006/relationships/hyperlink" Target="http://biudzetasvs/dukumentai?eil=0&amp;stulp=6&amp;lent=1" TargetMode="External" /><Relationship Id="rId193" Type="http://schemas.openxmlformats.org/officeDocument/2006/relationships/hyperlink" Target="http://biudzetasvs/dukumentai?eil=0&amp;stulp=3&amp;lent=1" TargetMode="External" /><Relationship Id="rId194" Type="http://schemas.openxmlformats.org/officeDocument/2006/relationships/hyperlink" Target="http://biudzetasvs/dukumentai?eil=0&amp;stulp=4&amp;lent=1" TargetMode="External" /><Relationship Id="rId195" Type="http://schemas.openxmlformats.org/officeDocument/2006/relationships/hyperlink" Target="http://biudzetasvs/dukumentai?eil=0&amp;stulp=5&amp;lent=1" TargetMode="External" /><Relationship Id="rId196" Type="http://schemas.openxmlformats.org/officeDocument/2006/relationships/hyperlink" Target="http://biudzetasvs/dukumentai?eil=0&amp;stulp=6&amp;lent=1" TargetMode="External" /><Relationship Id="rId197" Type="http://schemas.openxmlformats.org/officeDocument/2006/relationships/hyperlink" Target="http://biudzetasvs/dukumentai?eil=0&amp;stulp=3&amp;lent=1" TargetMode="External" /><Relationship Id="rId198" Type="http://schemas.openxmlformats.org/officeDocument/2006/relationships/hyperlink" Target="http://biudzetasvs/dukumentai?eil=0&amp;stulp=4&amp;lent=1" TargetMode="External" /><Relationship Id="rId199" Type="http://schemas.openxmlformats.org/officeDocument/2006/relationships/hyperlink" Target="http://biudzetasvs/dukumentai?eil=0&amp;stulp=5&amp;lent=1" TargetMode="External" /><Relationship Id="rId200" Type="http://schemas.openxmlformats.org/officeDocument/2006/relationships/hyperlink" Target="http://biudzetasvs/dukumentai?eil=0&amp;stulp=6&amp;lent=1" TargetMode="External" /><Relationship Id="rId201" Type="http://schemas.openxmlformats.org/officeDocument/2006/relationships/hyperlink" Target="http://biudzetasvs/dukumentai?eil=0&amp;stulp=3&amp;lent=1" TargetMode="External" /><Relationship Id="rId202" Type="http://schemas.openxmlformats.org/officeDocument/2006/relationships/hyperlink" Target="http://biudzetasvs/dukumentai?eil=0&amp;stulp=4&amp;lent=1" TargetMode="External" /><Relationship Id="rId203" Type="http://schemas.openxmlformats.org/officeDocument/2006/relationships/hyperlink" Target="http://biudzetasvs/dukumentai?eil=0&amp;stulp=5&amp;lent=1" TargetMode="External" /><Relationship Id="rId204" Type="http://schemas.openxmlformats.org/officeDocument/2006/relationships/hyperlink" Target="http://biudzetasvs/dukumentai?eil=0&amp;stulp=6&amp;lent=1" TargetMode="External" /><Relationship Id="rId205" Type="http://schemas.openxmlformats.org/officeDocument/2006/relationships/hyperlink" Target="http://biudzetasvs/dukumentai?eil=0&amp;stulp=3&amp;lent=1" TargetMode="External" /><Relationship Id="rId206" Type="http://schemas.openxmlformats.org/officeDocument/2006/relationships/hyperlink" Target="http://biudzetasvs/dukumentai?eil=0&amp;stulp=4&amp;lent=1" TargetMode="External" /><Relationship Id="rId207" Type="http://schemas.openxmlformats.org/officeDocument/2006/relationships/hyperlink" Target="http://biudzetasvs/dukumentai?eil=0&amp;stulp=5&amp;lent=1" TargetMode="External" /><Relationship Id="rId208" Type="http://schemas.openxmlformats.org/officeDocument/2006/relationships/hyperlink" Target="http://biudzetasvs/dukumentai?eil=0&amp;stulp=6&amp;lent=1" TargetMode="External" /><Relationship Id="rId209" Type="http://schemas.openxmlformats.org/officeDocument/2006/relationships/hyperlink" Target="http://biudzetasvs/dukumentai?eil=0&amp;stulp=3&amp;lent=1" TargetMode="External" /><Relationship Id="rId210" Type="http://schemas.openxmlformats.org/officeDocument/2006/relationships/hyperlink" Target="http://biudzetasvs/dukumentai?eil=0&amp;stulp=4&amp;lent=1" TargetMode="External" /><Relationship Id="rId211" Type="http://schemas.openxmlformats.org/officeDocument/2006/relationships/hyperlink" Target="http://biudzetasvs/dukumentai?eil=0&amp;stulp=5&amp;lent=1" TargetMode="External" /><Relationship Id="rId212" Type="http://schemas.openxmlformats.org/officeDocument/2006/relationships/hyperlink" Target="http://biudzetasvs/dukumentai?eil=0&amp;stulp=6&amp;lent=1" TargetMode="External" /><Relationship Id="rId213" Type="http://schemas.openxmlformats.org/officeDocument/2006/relationships/hyperlink" Target="http://biudzetasvs/dukumentai?eil=0&amp;stulp=3&amp;lent=1" TargetMode="External" /><Relationship Id="rId214" Type="http://schemas.openxmlformats.org/officeDocument/2006/relationships/hyperlink" Target="http://biudzetasvs/dukumentai?eil=0&amp;stulp=4&amp;lent=1" TargetMode="External" /><Relationship Id="rId215" Type="http://schemas.openxmlformats.org/officeDocument/2006/relationships/hyperlink" Target="http://biudzetasvs/dukumentai?eil=0&amp;stulp=5&amp;lent=1" TargetMode="External" /><Relationship Id="rId216" Type="http://schemas.openxmlformats.org/officeDocument/2006/relationships/hyperlink" Target="http://biudzetasvs/dukumentai?eil=0&amp;stulp=6&amp;lent=1" TargetMode="External" /><Relationship Id="rId217" Type="http://schemas.openxmlformats.org/officeDocument/2006/relationships/hyperlink" Target="http://biudzetasvs/dukumentai?eil=0&amp;stulp=3&amp;lent=1" TargetMode="External" /><Relationship Id="rId218" Type="http://schemas.openxmlformats.org/officeDocument/2006/relationships/hyperlink" Target="http://biudzetasvs/dukumentai?eil=0&amp;stulp=4&amp;lent=1" TargetMode="External" /><Relationship Id="rId219" Type="http://schemas.openxmlformats.org/officeDocument/2006/relationships/hyperlink" Target="http://biudzetasvs/dukumentai?eil=0&amp;stulp=5&amp;lent=1" TargetMode="External" /><Relationship Id="rId220" Type="http://schemas.openxmlformats.org/officeDocument/2006/relationships/hyperlink" Target="http://biudzetasvs/dukumentai?eil=0&amp;stulp=6&amp;lent=1" TargetMode="External" /><Relationship Id="rId221" Type="http://schemas.openxmlformats.org/officeDocument/2006/relationships/hyperlink" Target="http://biudzetasvs/dukumentai?eil=0&amp;stulp=3&amp;lent=1" TargetMode="External" /><Relationship Id="rId222" Type="http://schemas.openxmlformats.org/officeDocument/2006/relationships/hyperlink" Target="http://biudzetasvs/dukumentai?eil=0&amp;stulp=4&amp;lent=1" TargetMode="External" /><Relationship Id="rId223" Type="http://schemas.openxmlformats.org/officeDocument/2006/relationships/hyperlink" Target="http://biudzetasvs/dukumentai?eil=0&amp;stulp=5&amp;lent=1" TargetMode="External" /><Relationship Id="rId224" Type="http://schemas.openxmlformats.org/officeDocument/2006/relationships/hyperlink" Target="http://biudzetasvs/dukumentai?eil=0&amp;stulp=6&amp;lent=1" TargetMode="External" /><Relationship Id="rId225" Type="http://schemas.openxmlformats.org/officeDocument/2006/relationships/hyperlink" Target="http://biudzetasvs/dukumentai?eil=0&amp;stulp=3&amp;lent=1" TargetMode="External" /><Relationship Id="rId226" Type="http://schemas.openxmlformats.org/officeDocument/2006/relationships/hyperlink" Target="http://biudzetasvs/dukumentai?eil=0&amp;stulp=4&amp;lent=1" TargetMode="External" /><Relationship Id="rId227" Type="http://schemas.openxmlformats.org/officeDocument/2006/relationships/hyperlink" Target="http://biudzetasvs/dukumentai?eil=0&amp;stulp=5&amp;lent=1" TargetMode="External" /><Relationship Id="rId228" Type="http://schemas.openxmlformats.org/officeDocument/2006/relationships/hyperlink" Target="http://biudzetasvs/dukumentai?eil=0&amp;stulp=6&amp;lent=1" TargetMode="External" /><Relationship Id="rId229" Type="http://schemas.openxmlformats.org/officeDocument/2006/relationships/hyperlink" Target="http://biudzetasvs/dukumentai?eil=0&amp;stulp=3&amp;lent=1" TargetMode="External" /><Relationship Id="rId230" Type="http://schemas.openxmlformats.org/officeDocument/2006/relationships/hyperlink" Target="http://biudzetasvs/dukumentai?eil=0&amp;stulp=4&amp;lent=1" TargetMode="External" /><Relationship Id="rId231" Type="http://schemas.openxmlformats.org/officeDocument/2006/relationships/hyperlink" Target="http://biudzetasvs/dukumentai?eil=0&amp;stulp=5&amp;lent=1" TargetMode="External" /><Relationship Id="rId232" Type="http://schemas.openxmlformats.org/officeDocument/2006/relationships/hyperlink" Target="http://biudzetasvs/dukumentai?eil=0&amp;stulp=6&amp;lent=1" TargetMode="External" /><Relationship Id="rId233" Type="http://schemas.openxmlformats.org/officeDocument/2006/relationships/hyperlink" Target="http://biudzetasvs/dukumentai?eil=0&amp;stulp=3&amp;lent=1" TargetMode="External" /><Relationship Id="rId234" Type="http://schemas.openxmlformats.org/officeDocument/2006/relationships/hyperlink" Target="http://biudzetasvs/dukumentai?eil=0&amp;stulp=4&amp;lent=1" TargetMode="External" /><Relationship Id="rId235" Type="http://schemas.openxmlformats.org/officeDocument/2006/relationships/hyperlink" Target="http://biudzetasvs/dukumentai?eil=0&amp;stulp=5&amp;lent=1" TargetMode="External" /><Relationship Id="rId236" Type="http://schemas.openxmlformats.org/officeDocument/2006/relationships/hyperlink" Target="http://biudzetasvs/dukumentai?eil=0&amp;stulp=6&amp;lent=1" TargetMode="External" /><Relationship Id="rId237" Type="http://schemas.openxmlformats.org/officeDocument/2006/relationships/hyperlink" Target="http://biudzetasvs/dukumentai?eil=0&amp;stulp=3&amp;lent=1" TargetMode="External" /><Relationship Id="rId238" Type="http://schemas.openxmlformats.org/officeDocument/2006/relationships/hyperlink" Target="http://biudzetasvs/dukumentai?eil=0&amp;stulp=4&amp;lent=1" TargetMode="External" /><Relationship Id="rId239" Type="http://schemas.openxmlformats.org/officeDocument/2006/relationships/hyperlink" Target="http://biudzetasvs/dukumentai?eil=0&amp;stulp=5&amp;lent=1" TargetMode="External" /><Relationship Id="rId240" Type="http://schemas.openxmlformats.org/officeDocument/2006/relationships/hyperlink" Target="http://biudzetasvs/dukumentai?eil=0&amp;stulp=6&amp;lent=1" TargetMode="External" /><Relationship Id="rId241" Type="http://schemas.openxmlformats.org/officeDocument/2006/relationships/hyperlink" Target="http://biudzetasvs/dukumentai?eil=0&amp;stulp=3&amp;lent=1" TargetMode="External" /><Relationship Id="rId242" Type="http://schemas.openxmlformats.org/officeDocument/2006/relationships/hyperlink" Target="http://biudzetasvs/dukumentai?eil=0&amp;stulp=4&amp;lent=1" TargetMode="External" /><Relationship Id="rId243" Type="http://schemas.openxmlformats.org/officeDocument/2006/relationships/hyperlink" Target="http://biudzetasvs/dukumentai?eil=0&amp;stulp=5&amp;lent=1" TargetMode="External" /><Relationship Id="rId244" Type="http://schemas.openxmlformats.org/officeDocument/2006/relationships/hyperlink" Target="http://biudzetasvs/dukumentai?eil=0&amp;stulp=6&amp;lent=1" TargetMode="External" /><Relationship Id="rId245" Type="http://schemas.openxmlformats.org/officeDocument/2006/relationships/hyperlink" Target="http://biudzetasvs/dukumentai?eil=0&amp;stulp=3&amp;lent=1" TargetMode="External" /><Relationship Id="rId246" Type="http://schemas.openxmlformats.org/officeDocument/2006/relationships/hyperlink" Target="http://biudzetasvs/dukumentai?eil=0&amp;stulp=4&amp;lent=1" TargetMode="External" /><Relationship Id="rId247" Type="http://schemas.openxmlformats.org/officeDocument/2006/relationships/hyperlink" Target="http://biudzetasvs/dukumentai?eil=0&amp;stulp=5&amp;lent=1" TargetMode="External" /><Relationship Id="rId248" Type="http://schemas.openxmlformats.org/officeDocument/2006/relationships/hyperlink" Target="http://biudzetasvs/dukumentai?eil=0&amp;stulp=6&amp;lent=1" TargetMode="External" /><Relationship Id="rId249" Type="http://schemas.openxmlformats.org/officeDocument/2006/relationships/hyperlink" Target="http://biudzetasvs/dukumentai?eil=0&amp;stulp=3&amp;lent=1" TargetMode="External" /><Relationship Id="rId250" Type="http://schemas.openxmlformats.org/officeDocument/2006/relationships/hyperlink" Target="http://biudzetasvs/dukumentai?eil=0&amp;stulp=4&amp;lent=1" TargetMode="External" /><Relationship Id="rId251" Type="http://schemas.openxmlformats.org/officeDocument/2006/relationships/hyperlink" Target="http://biudzetasvs/dukumentai?eil=0&amp;stulp=5&amp;lent=1" TargetMode="External" /><Relationship Id="rId252" Type="http://schemas.openxmlformats.org/officeDocument/2006/relationships/hyperlink" Target="http://biudzetasvs/dukumentai?eil=0&amp;stulp=6&amp;lent=1" TargetMode="External" /><Relationship Id="rId253" Type="http://schemas.openxmlformats.org/officeDocument/2006/relationships/hyperlink" Target="http://biudzetasvs/dukumentai?eil=0&amp;stulp=3&amp;lent=1" TargetMode="External" /><Relationship Id="rId254" Type="http://schemas.openxmlformats.org/officeDocument/2006/relationships/hyperlink" Target="http://biudzetasvs/dukumentai?eil=0&amp;stulp=4&amp;lent=1" TargetMode="External" /><Relationship Id="rId255" Type="http://schemas.openxmlformats.org/officeDocument/2006/relationships/hyperlink" Target="http://biudzetasvs/dukumentai?eil=0&amp;stulp=5&amp;lent=1" TargetMode="External" /><Relationship Id="rId256" Type="http://schemas.openxmlformats.org/officeDocument/2006/relationships/hyperlink" Target="http://biudzetasvs/dukumentai?eil=0&amp;stulp=6&amp;lent=1" TargetMode="External" /><Relationship Id="rId257" Type="http://schemas.openxmlformats.org/officeDocument/2006/relationships/hyperlink" Target="http://biudzetasvs/dukumentai?eil=0&amp;stulp=3&amp;lent=1" TargetMode="External" /><Relationship Id="rId258" Type="http://schemas.openxmlformats.org/officeDocument/2006/relationships/hyperlink" Target="http://biudzetasvs/dukumentai?eil=0&amp;stulp=4&amp;lent=1" TargetMode="External" /><Relationship Id="rId259" Type="http://schemas.openxmlformats.org/officeDocument/2006/relationships/hyperlink" Target="http://biudzetasvs/dukumentai?eil=0&amp;stulp=5&amp;lent=1" TargetMode="External" /><Relationship Id="rId260" Type="http://schemas.openxmlformats.org/officeDocument/2006/relationships/hyperlink" Target="http://biudzetasvs/dukumentai?eil=0&amp;stulp=6&amp;lent=1" TargetMode="External" /><Relationship Id="rId261" Type="http://schemas.openxmlformats.org/officeDocument/2006/relationships/hyperlink" Target="http://biudzetasvs/dukumentai?eil=0&amp;stulp=3&amp;lent=1" TargetMode="External" /><Relationship Id="rId262" Type="http://schemas.openxmlformats.org/officeDocument/2006/relationships/hyperlink" Target="http://biudzetasvs/dukumentai?eil=0&amp;stulp=4&amp;lent=1" TargetMode="External" /><Relationship Id="rId263" Type="http://schemas.openxmlformats.org/officeDocument/2006/relationships/hyperlink" Target="http://biudzetasvs/dukumentai?eil=0&amp;stulp=5&amp;lent=1" TargetMode="External" /><Relationship Id="rId264" Type="http://schemas.openxmlformats.org/officeDocument/2006/relationships/hyperlink" Target="http://biudzetasvs/dukumentai?eil=0&amp;stulp=6&amp;lent=1" TargetMode="External" /><Relationship Id="rId265" Type="http://schemas.openxmlformats.org/officeDocument/2006/relationships/hyperlink" Target="http://biudzetasvs/dukumentai?eil=0&amp;stulp=3&amp;lent=1" TargetMode="External" /><Relationship Id="rId266" Type="http://schemas.openxmlformats.org/officeDocument/2006/relationships/hyperlink" Target="http://biudzetasvs/dukumentai?eil=0&amp;stulp=4&amp;lent=1" TargetMode="External" /><Relationship Id="rId267" Type="http://schemas.openxmlformats.org/officeDocument/2006/relationships/hyperlink" Target="http://biudzetasvs/dukumentai?eil=0&amp;stulp=5&amp;lent=1" TargetMode="External" /><Relationship Id="rId268" Type="http://schemas.openxmlformats.org/officeDocument/2006/relationships/hyperlink" Target="http://biudzetasvs/dukumentai?eil=0&amp;stulp=6&amp;lent=1" TargetMode="External" /><Relationship Id="rId269" Type="http://schemas.openxmlformats.org/officeDocument/2006/relationships/hyperlink" Target="http://biudzetasvs/dukumentai?eil=0&amp;stulp=3&amp;lent=1" TargetMode="External" /><Relationship Id="rId270" Type="http://schemas.openxmlformats.org/officeDocument/2006/relationships/hyperlink" Target="http://biudzetasvs/dukumentai?eil=0&amp;stulp=4&amp;lent=1" TargetMode="External" /><Relationship Id="rId271" Type="http://schemas.openxmlformats.org/officeDocument/2006/relationships/hyperlink" Target="http://biudzetasvs/dukumentai?eil=0&amp;stulp=5&amp;lent=1" TargetMode="External" /><Relationship Id="rId272" Type="http://schemas.openxmlformats.org/officeDocument/2006/relationships/hyperlink" Target="http://biudzetasvs/dukumentai?eil=0&amp;stulp=6&amp;lent=1" TargetMode="External" /><Relationship Id="rId273" Type="http://schemas.openxmlformats.org/officeDocument/2006/relationships/hyperlink" Target="http://biudzetasvs/dukumentai?eil=0&amp;stulp=3&amp;lent=1" TargetMode="External" /><Relationship Id="rId274" Type="http://schemas.openxmlformats.org/officeDocument/2006/relationships/hyperlink" Target="http://biudzetasvs/dukumentai?eil=0&amp;stulp=4&amp;lent=1" TargetMode="External" /><Relationship Id="rId275" Type="http://schemas.openxmlformats.org/officeDocument/2006/relationships/hyperlink" Target="http://biudzetasvs/dukumentai?eil=0&amp;stulp=5&amp;lent=1" TargetMode="External" /><Relationship Id="rId276" Type="http://schemas.openxmlformats.org/officeDocument/2006/relationships/hyperlink" Target="http://biudzetasvs/dukumentai?eil=0&amp;stulp=6&amp;lent=1" TargetMode="External" /><Relationship Id="rId277" Type="http://schemas.openxmlformats.org/officeDocument/2006/relationships/hyperlink" Target="http://biudzetasvs/dukumentai?eil=0&amp;stulp=3&amp;lent=1" TargetMode="External" /><Relationship Id="rId278" Type="http://schemas.openxmlformats.org/officeDocument/2006/relationships/hyperlink" Target="http://biudzetasvs/dukumentai?eil=0&amp;stulp=4&amp;lent=1" TargetMode="External" /><Relationship Id="rId279" Type="http://schemas.openxmlformats.org/officeDocument/2006/relationships/hyperlink" Target="http://biudzetasvs/dukumentai?eil=0&amp;stulp=5&amp;lent=1" TargetMode="External" /><Relationship Id="rId280" Type="http://schemas.openxmlformats.org/officeDocument/2006/relationships/hyperlink" Target="http://biudzetasvs/dukumentai?eil=0&amp;stulp=6&amp;lent=1" TargetMode="External" /><Relationship Id="rId281" Type="http://schemas.openxmlformats.org/officeDocument/2006/relationships/hyperlink" Target="http://biudzetasvs/dukumentai?eil=0&amp;stulp=3&amp;lent=1" TargetMode="External" /><Relationship Id="rId282" Type="http://schemas.openxmlformats.org/officeDocument/2006/relationships/hyperlink" Target="http://biudzetasvs/dukumentai?eil=0&amp;stulp=4&amp;lent=1" TargetMode="External" /><Relationship Id="rId283" Type="http://schemas.openxmlformats.org/officeDocument/2006/relationships/hyperlink" Target="http://biudzetasvs/dukumentai?eil=0&amp;stulp=5&amp;lent=1" TargetMode="External" /><Relationship Id="rId284" Type="http://schemas.openxmlformats.org/officeDocument/2006/relationships/hyperlink" Target="http://biudzetasvs/dukumentai?eil=0&amp;stulp=6&amp;lent=1" TargetMode="External" /><Relationship Id="rId285" Type="http://schemas.openxmlformats.org/officeDocument/2006/relationships/hyperlink" Target="http://biudzetasvs/dukumentai?eil=0&amp;stulp=3&amp;lent=1" TargetMode="External" /><Relationship Id="rId286" Type="http://schemas.openxmlformats.org/officeDocument/2006/relationships/hyperlink" Target="http://biudzetasvs/dukumentai?eil=0&amp;stulp=4&amp;lent=1" TargetMode="External" /><Relationship Id="rId287" Type="http://schemas.openxmlformats.org/officeDocument/2006/relationships/hyperlink" Target="http://biudzetasvs/dukumentai?eil=0&amp;stulp=5&amp;lent=1" TargetMode="External" /><Relationship Id="rId288" Type="http://schemas.openxmlformats.org/officeDocument/2006/relationships/hyperlink" Target="http://biudzetasvs/dukumentai?eil=0&amp;stulp=6&amp;lent=1" TargetMode="External" /><Relationship Id="rId289" Type="http://schemas.openxmlformats.org/officeDocument/2006/relationships/hyperlink" Target="http://biudzetasvs/dukumentai?eil=0&amp;stulp=3&amp;lent=1" TargetMode="External" /><Relationship Id="rId290" Type="http://schemas.openxmlformats.org/officeDocument/2006/relationships/hyperlink" Target="http://biudzetasvs/dukumentai?eil=0&amp;stulp=4&amp;lent=1" TargetMode="External" /><Relationship Id="rId291" Type="http://schemas.openxmlformats.org/officeDocument/2006/relationships/hyperlink" Target="http://biudzetasvs/dukumentai?eil=0&amp;stulp=5&amp;lent=1" TargetMode="External" /><Relationship Id="rId292" Type="http://schemas.openxmlformats.org/officeDocument/2006/relationships/hyperlink" Target="http://biudzetasvs/dukumentai?eil=0&amp;stulp=6&amp;lent=1" TargetMode="External" /><Relationship Id="rId293" Type="http://schemas.openxmlformats.org/officeDocument/2006/relationships/hyperlink" Target="http://biudzetasvs/dukumentai?eil=0&amp;stulp=3&amp;lent=1" TargetMode="External" /><Relationship Id="rId294" Type="http://schemas.openxmlformats.org/officeDocument/2006/relationships/hyperlink" Target="http://biudzetasvs/dukumentai?eil=0&amp;stulp=4&amp;lent=1" TargetMode="External" /><Relationship Id="rId295" Type="http://schemas.openxmlformats.org/officeDocument/2006/relationships/hyperlink" Target="http://biudzetasvs/dukumentai?eil=0&amp;stulp=5&amp;lent=1" TargetMode="External" /><Relationship Id="rId296" Type="http://schemas.openxmlformats.org/officeDocument/2006/relationships/hyperlink" Target="http://biudzetasvs/dukumentai?eil=0&amp;stulp=6&amp;lent=1" TargetMode="External" /><Relationship Id="rId297" Type="http://schemas.openxmlformats.org/officeDocument/2006/relationships/hyperlink" Target="http://biudzetasvs/dukumentai?eil=0&amp;stulp=3&amp;lent=1" TargetMode="External" /><Relationship Id="rId298" Type="http://schemas.openxmlformats.org/officeDocument/2006/relationships/hyperlink" Target="http://biudzetasvs/dukumentai?eil=0&amp;stulp=4&amp;lent=1" TargetMode="External" /><Relationship Id="rId299" Type="http://schemas.openxmlformats.org/officeDocument/2006/relationships/hyperlink" Target="http://biudzetasvs/dukumentai?eil=0&amp;stulp=5&amp;lent=1" TargetMode="External" /><Relationship Id="rId300" Type="http://schemas.openxmlformats.org/officeDocument/2006/relationships/hyperlink" Target="http://biudzetasvs/dukumentai?eil=0&amp;stulp=6&amp;lent=1" TargetMode="External" /><Relationship Id="rId301" Type="http://schemas.openxmlformats.org/officeDocument/2006/relationships/hyperlink" Target="http://biudzetasvs/dukumentai?eil=0&amp;stulp=3&amp;lent=1" TargetMode="External" /><Relationship Id="rId302" Type="http://schemas.openxmlformats.org/officeDocument/2006/relationships/hyperlink" Target="http://biudzetasvs/dukumentai?eil=0&amp;stulp=4&amp;lent=1" TargetMode="External" /><Relationship Id="rId303" Type="http://schemas.openxmlformats.org/officeDocument/2006/relationships/hyperlink" Target="http://biudzetasvs/dukumentai?eil=0&amp;stulp=5&amp;lent=1" TargetMode="External" /><Relationship Id="rId304" Type="http://schemas.openxmlformats.org/officeDocument/2006/relationships/hyperlink" Target="http://biudzetasvs/dukumentai?eil=0&amp;stulp=6&amp;lent=1" TargetMode="External" /><Relationship Id="rId305" Type="http://schemas.openxmlformats.org/officeDocument/2006/relationships/hyperlink" Target="http://biudzetasvs/dukumentai?eil=0&amp;stulp=3&amp;lent=1" TargetMode="External" /><Relationship Id="rId306" Type="http://schemas.openxmlformats.org/officeDocument/2006/relationships/hyperlink" Target="http://biudzetasvs/dukumentai?eil=0&amp;stulp=4&amp;lent=1" TargetMode="External" /><Relationship Id="rId307" Type="http://schemas.openxmlformats.org/officeDocument/2006/relationships/hyperlink" Target="http://biudzetasvs/dukumentai?eil=0&amp;stulp=5&amp;lent=1" TargetMode="External" /><Relationship Id="rId308" Type="http://schemas.openxmlformats.org/officeDocument/2006/relationships/hyperlink" Target="http://biudzetasvs/dukumentai?eil=0&amp;stulp=6&amp;lent=1" TargetMode="External" /><Relationship Id="rId309" Type="http://schemas.openxmlformats.org/officeDocument/2006/relationships/hyperlink" Target="http://biudzetasvs/dukumentai?eil=0&amp;stulp=3&amp;lent=1" TargetMode="External" /><Relationship Id="rId310" Type="http://schemas.openxmlformats.org/officeDocument/2006/relationships/hyperlink" Target="http://biudzetasvs/dukumentai?eil=0&amp;stulp=4&amp;lent=1" TargetMode="External" /><Relationship Id="rId311" Type="http://schemas.openxmlformats.org/officeDocument/2006/relationships/hyperlink" Target="http://biudzetasvs/dukumentai?eil=0&amp;stulp=5&amp;lent=1" TargetMode="External" /><Relationship Id="rId312" Type="http://schemas.openxmlformats.org/officeDocument/2006/relationships/hyperlink" Target="http://biudzetasvs/dukumentai?eil=0&amp;stulp=6&amp;lent=1" TargetMode="External" /><Relationship Id="rId313" Type="http://schemas.openxmlformats.org/officeDocument/2006/relationships/hyperlink" Target="http://biudzetasvs/dukumentai?eil=0&amp;stulp=3&amp;lent=1" TargetMode="External" /><Relationship Id="rId314" Type="http://schemas.openxmlformats.org/officeDocument/2006/relationships/hyperlink" Target="http://biudzetasvs/dukumentai?eil=0&amp;stulp=4&amp;lent=1" TargetMode="External" /><Relationship Id="rId315" Type="http://schemas.openxmlformats.org/officeDocument/2006/relationships/hyperlink" Target="http://biudzetasvs/dukumentai?eil=0&amp;stulp=5&amp;lent=1" TargetMode="External" /><Relationship Id="rId316" Type="http://schemas.openxmlformats.org/officeDocument/2006/relationships/hyperlink" Target="http://biudzetasvs/dukumentai?eil=0&amp;stulp=6&amp;lent=1" TargetMode="External" /><Relationship Id="rId317" Type="http://schemas.openxmlformats.org/officeDocument/2006/relationships/hyperlink" Target="http://biudzetasvs/dukumentai?eil=0&amp;stulp=3&amp;lent=1" TargetMode="External" /><Relationship Id="rId318" Type="http://schemas.openxmlformats.org/officeDocument/2006/relationships/hyperlink" Target="http://biudzetasvs/dukumentai?eil=0&amp;stulp=4&amp;lent=1" TargetMode="External" /><Relationship Id="rId319" Type="http://schemas.openxmlformats.org/officeDocument/2006/relationships/hyperlink" Target="http://biudzetasvs/dukumentai?eil=0&amp;stulp=5&amp;lent=1" TargetMode="External" /><Relationship Id="rId320" Type="http://schemas.openxmlformats.org/officeDocument/2006/relationships/hyperlink" Target="http://biudzetasvs/dukumentai?eil=0&amp;stulp=6&amp;lent=1" TargetMode="External" /><Relationship Id="rId321" Type="http://schemas.openxmlformats.org/officeDocument/2006/relationships/hyperlink" Target="http://biudzetasvs/dukumentai?eil=0&amp;stulp=3&amp;lent=1" TargetMode="External" /><Relationship Id="rId322" Type="http://schemas.openxmlformats.org/officeDocument/2006/relationships/hyperlink" Target="http://biudzetasvs/dukumentai?eil=0&amp;stulp=4&amp;lent=1" TargetMode="External" /><Relationship Id="rId323" Type="http://schemas.openxmlformats.org/officeDocument/2006/relationships/hyperlink" Target="http://biudzetasvs/dukumentai?eil=0&amp;stulp=5&amp;lent=1" TargetMode="External" /><Relationship Id="rId324" Type="http://schemas.openxmlformats.org/officeDocument/2006/relationships/hyperlink" Target="http://biudzetasvs/dukumentai?eil=0&amp;stulp=6&amp;lent=1" TargetMode="External" /><Relationship Id="rId325" Type="http://schemas.openxmlformats.org/officeDocument/2006/relationships/hyperlink" Target="http://biudzetasvs/dukumentai?eil=0&amp;stulp=3&amp;lent=1" TargetMode="External" /><Relationship Id="rId326" Type="http://schemas.openxmlformats.org/officeDocument/2006/relationships/hyperlink" Target="http://biudzetasvs/dukumentai?eil=0&amp;stulp=4&amp;lent=1" TargetMode="External" /><Relationship Id="rId327" Type="http://schemas.openxmlformats.org/officeDocument/2006/relationships/hyperlink" Target="http://biudzetasvs/dukumentai?eil=0&amp;stulp=5&amp;lent=1" TargetMode="External" /><Relationship Id="rId328" Type="http://schemas.openxmlformats.org/officeDocument/2006/relationships/hyperlink" Target="http://biudzetasvs/dukumentai?eil=0&amp;stulp=6&amp;lent=1" TargetMode="External" /><Relationship Id="rId329" Type="http://schemas.openxmlformats.org/officeDocument/2006/relationships/hyperlink" Target="http://biudzetasvs/dukumentai?eil=0&amp;stulp=3&amp;lent=1" TargetMode="External" /><Relationship Id="rId330" Type="http://schemas.openxmlformats.org/officeDocument/2006/relationships/hyperlink" Target="http://biudzetasvs/dukumentai?eil=0&amp;stulp=4&amp;lent=1" TargetMode="External" /><Relationship Id="rId331" Type="http://schemas.openxmlformats.org/officeDocument/2006/relationships/hyperlink" Target="http://biudzetasvs/dukumentai?eil=0&amp;stulp=5&amp;lent=1" TargetMode="External" /><Relationship Id="rId332" Type="http://schemas.openxmlformats.org/officeDocument/2006/relationships/hyperlink" Target="http://biudzetasvs/dukumentai?eil=0&amp;stulp=6&amp;lent=1" TargetMode="External" /><Relationship Id="rId333" Type="http://schemas.openxmlformats.org/officeDocument/2006/relationships/hyperlink" Target="http://biudzetasvs/dukumentai?eil=0&amp;stulp=3&amp;lent=1" TargetMode="External" /><Relationship Id="rId334" Type="http://schemas.openxmlformats.org/officeDocument/2006/relationships/hyperlink" Target="http://biudzetasvs/dukumentai?eil=0&amp;stulp=4&amp;lent=1" TargetMode="External" /><Relationship Id="rId335" Type="http://schemas.openxmlformats.org/officeDocument/2006/relationships/hyperlink" Target="http://biudzetasvs/dukumentai?eil=0&amp;stulp=5&amp;lent=1" TargetMode="External" /><Relationship Id="rId336" Type="http://schemas.openxmlformats.org/officeDocument/2006/relationships/hyperlink" Target="http://biudzetasvs/dukumentai?eil=0&amp;stulp=6&amp;lent=1" TargetMode="External" /><Relationship Id="rId337" Type="http://schemas.openxmlformats.org/officeDocument/2006/relationships/hyperlink" Target="http://biudzetasvs/dukumentai?eil=0&amp;stulp=3&amp;lent=1" TargetMode="External" /><Relationship Id="rId338" Type="http://schemas.openxmlformats.org/officeDocument/2006/relationships/hyperlink" Target="http://biudzetasvs/dukumentai?eil=0&amp;stulp=4&amp;lent=1" TargetMode="External" /><Relationship Id="rId339" Type="http://schemas.openxmlformats.org/officeDocument/2006/relationships/hyperlink" Target="http://biudzetasvs/dukumentai?eil=0&amp;stulp=5&amp;lent=1" TargetMode="External" /><Relationship Id="rId340" Type="http://schemas.openxmlformats.org/officeDocument/2006/relationships/hyperlink" Target="http://biudzetasvs/dukumentai?eil=0&amp;stulp=6&amp;lent=1" TargetMode="External" /><Relationship Id="rId341" Type="http://schemas.openxmlformats.org/officeDocument/2006/relationships/hyperlink" Target="http://biudzetasvs/dukumentai?eil=0&amp;stulp=3&amp;lent=1" TargetMode="External" /><Relationship Id="rId342" Type="http://schemas.openxmlformats.org/officeDocument/2006/relationships/hyperlink" Target="http://biudzetasvs/dukumentai?eil=0&amp;stulp=4&amp;lent=1" TargetMode="External" /><Relationship Id="rId343" Type="http://schemas.openxmlformats.org/officeDocument/2006/relationships/hyperlink" Target="http://biudzetasvs/dukumentai?eil=0&amp;stulp=5&amp;lent=1" TargetMode="External" /><Relationship Id="rId344" Type="http://schemas.openxmlformats.org/officeDocument/2006/relationships/hyperlink" Target="http://biudzetasvs/dukumentai?eil=0&amp;stulp=6&amp;lent=1" TargetMode="External" /><Relationship Id="rId345" Type="http://schemas.openxmlformats.org/officeDocument/2006/relationships/hyperlink" Target="http://biudzetasvs/dukumentai?eil=0&amp;stulp=3&amp;lent=1" TargetMode="External" /><Relationship Id="rId346" Type="http://schemas.openxmlformats.org/officeDocument/2006/relationships/hyperlink" Target="http://biudzetasvs/dukumentai?eil=0&amp;stulp=4&amp;lent=1" TargetMode="External" /><Relationship Id="rId347" Type="http://schemas.openxmlformats.org/officeDocument/2006/relationships/hyperlink" Target="http://biudzetasvs/dukumentai?eil=0&amp;stulp=5&amp;lent=1" TargetMode="External" /><Relationship Id="rId348" Type="http://schemas.openxmlformats.org/officeDocument/2006/relationships/hyperlink" Target="http://biudzetasvs/dukumentai?eil=0&amp;stulp=6&amp;lent=1" TargetMode="External" /><Relationship Id="rId349" Type="http://schemas.openxmlformats.org/officeDocument/2006/relationships/hyperlink" Target="http://biudzetasvs/dukumentai?eil=0&amp;stulp=3&amp;lent=1" TargetMode="External" /><Relationship Id="rId350" Type="http://schemas.openxmlformats.org/officeDocument/2006/relationships/hyperlink" Target="http://biudzetasvs/dukumentai?eil=0&amp;stulp=4&amp;lent=1" TargetMode="External" /><Relationship Id="rId351" Type="http://schemas.openxmlformats.org/officeDocument/2006/relationships/hyperlink" Target="http://biudzetasvs/dukumentai?eil=0&amp;stulp=5&amp;lent=1" TargetMode="External" /><Relationship Id="rId352" Type="http://schemas.openxmlformats.org/officeDocument/2006/relationships/hyperlink" Target="http://biudzetasvs/dukumentai?eil=0&amp;stulp=6&amp;lent=1" TargetMode="External" /><Relationship Id="rId353" Type="http://schemas.openxmlformats.org/officeDocument/2006/relationships/hyperlink" Target="http://biudzetasvs/dukumentai?eil=0&amp;stulp=3&amp;lent=1" TargetMode="External" /><Relationship Id="rId354" Type="http://schemas.openxmlformats.org/officeDocument/2006/relationships/hyperlink" Target="http://biudzetasvs/dukumentai?eil=0&amp;stulp=4&amp;lent=1" TargetMode="External" /><Relationship Id="rId355" Type="http://schemas.openxmlformats.org/officeDocument/2006/relationships/hyperlink" Target="http://biudzetasvs/dukumentai?eil=0&amp;stulp=5&amp;lent=1" TargetMode="External" /><Relationship Id="rId356" Type="http://schemas.openxmlformats.org/officeDocument/2006/relationships/hyperlink" Target="http://biudzetasvs/dukumentai?eil=0&amp;stulp=6&amp;lent=1" TargetMode="External" /><Relationship Id="rId357" Type="http://schemas.openxmlformats.org/officeDocument/2006/relationships/hyperlink" Target="http://biudzetasvs/dukumentai?eil=0&amp;stulp=3&amp;lent=1" TargetMode="External" /><Relationship Id="rId358" Type="http://schemas.openxmlformats.org/officeDocument/2006/relationships/hyperlink" Target="http://biudzetasvs/dukumentai?eil=0&amp;stulp=4&amp;lent=1" TargetMode="External" /><Relationship Id="rId359" Type="http://schemas.openxmlformats.org/officeDocument/2006/relationships/hyperlink" Target="http://biudzetasvs/dukumentai?eil=0&amp;stulp=5&amp;lent=1" TargetMode="External" /><Relationship Id="rId360" Type="http://schemas.openxmlformats.org/officeDocument/2006/relationships/hyperlink" Target="http://biudzetasvs/dukumentai?eil=0&amp;stulp=6&amp;lent=1" TargetMode="External" /><Relationship Id="rId361" Type="http://schemas.openxmlformats.org/officeDocument/2006/relationships/hyperlink" Target="http://biudzetasvs/dukumentai?eil=0&amp;stulp=3&amp;lent=1" TargetMode="External" /><Relationship Id="rId362" Type="http://schemas.openxmlformats.org/officeDocument/2006/relationships/hyperlink" Target="http://biudzetasvs/dukumentai?eil=0&amp;stulp=4&amp;lent=1" TargetMode="External" /><Relationship Id="rId363" Type="http://schemas.openxmlformats.org/officeDocument/2006/relationships/hyperlink" Target="http://biudzetasvs/dukumentai?eil=0&amp;stulp=5&amp;lent=1" TargetMode="External" /><Relationship Id="rId364" Type="http://schemas.openxmlformats.org/officeDocument/2006/relationships/hyperlink" Target="http://biudzetasvs/dukumentai?eil=0&amp;stulp=6&amp;lent=1" TargetMode="External" /><Relationship Id="rId365" Type="http://schemas.openxmlformats.org/officeDocument/2006/relationships/hyperlink" Target="http://biudzetasvs/dukumentai?eil=0&amp;stulp=3&amp;lent=1" TargetMode="External" /><Relationship Id="rId366" Type="http://schemas.openxmlformats.org/officeDocument/2006/relationships/hyperlink" Target="http://biudzetasvs/dukumentai?eil=0&amp;stulp=4&amp;lent=1" TargetMode="External" /><Relationship Id="rId367" Type="http://schemas.openxmlformats.org/officeDocument/2006/relationships/hyperlink" Target="http://biudzetasvs/dukumentai?eil=0&amp;stulp=5&amp;lent=1" TargetMode="External" /><Relationship Id="rId368" Type="http://schemas.openxmlformats.org/officeDocument/2006/relationships/hyperlink" Target="http://biudzetasvs/dukumentai?eil=0&amp;stulp=6&amp;lent=1" TargetMode="External" /><Relationship Id="rId369" Type="http://schemas.openxmlformats.org/officeDocument/2006/relationships/hyperlink" Target="http://biudzetasvs/dukumentai?eil=0&amp;stulp=3&amp;lent=1" TargetMode="External" /><Relationship Id="rId370" Type="http://schemas.openxmlformats.org/officeDocument/2006/relationships/hyperlink" Target="http://biudzetasvs/dukumentai?eil=0&amp;stulp=4&amp;lent=1" TargetMode="External" /><Relationship Id="rId371" Type="http://schemas.openxmlformats.org/officeDocument/2006/relationships/hyperlink" Target="http://biudzetasvs/dukumentai?eil=0&amp;stulp=5&amp;lent=1" TargetMode="External" /><Relationship Id="rId372" Type="http://schemas.openxmlformats.org/officeDocument/2006/relationships/hyperlink" Target="http://biudzetasvs/dukumentai?eil=0&amp;stulp=6&amp;lent=1" TargetMode="External" /><Relationship Id="rId373" Type="http://schemas.openxmlformats.org/officeDocument/2006/relationships/hyperlink" Target="http://biudzetasvs/dukumentai?eil=0&amp;stulp=3&amp;lent=1" TargetMode="External" /><Relationship Id="rId374" Type="http://schemas.openxmlformats.org/officeDocument/2006/relationships/hyperlink" Target="http://biudzetasvs/dukumentai?eil=0&amp;stulp=4&amp;lent=1" TargetMode="External" /><Relationship Id="rId375" Type="http://schemas.openxmlformats.org/officeDocument/2006/relationships/hyperlink" Target="http://biudzetasvs/dukumentai?eil=0&amp;stulp=5&amp;lent=1" TargetMode="External" /><Relationship Id="rId376" Type="http://schemas.openxmlformats.org/officeDocument/2006/relationships/hyperlink" Target="http://biudzetasvs/dukumentai?eil=0&amp;stulp=6&amp;lent=1" TargetMode="External" /><Relationship Id="rId377" Type="http://schemas.openxmlformats.org/officeDocument/2006/relationships/hyperlink" Target="http://biudzetasvs/dukumentai?eil=0&amp;stulp=3&amp;lent=1" TargetMode="External" /><Relationship Id="rId378" Type="http://schemas.openxmlformats.org/officeDocument/2006/relationships/hyperlink" Target="http://biudzetasvs/dukumentai?eil=0&amp;stulp=4&amp;lent=1" TargetMode="External" /><Relationship Id="rId379" Type="http://schemas.openxmlformats.org/officeDocument/2006/relationships/hyperlink" Target="http://biudzetasvs/dukumentai?eil=0&amp;stulp=5&amp;lent=1" TargetMode="External" /><Relationship Id="rId380" Type="http://schemas.openxmlformats.org/officeDocument/2006/relationships/hyperlink" Target="http://biudzetasvs/dukumentai?eil=0&amp;stulp=6&amp;lent=1" TargetMode="External" /><Relationship Id="rId381" Type="http://schemas.openxmlformats.org/officeDocument/2006/relationships/hyperlink" Target="http://biudzetasvs/dukumentai?eil=0&amp;stulp=3&amp;lent=1" TargetMode="External" /><Relationship Id="rId382" Type="http://schemas.openxmlformats.org/officeDocument/2006/relationships/hyperlink" Target="http://biudzetasvs/dukumentai?eil=0&amp;stulp=4&amp;lent=1" TargetMode="External" /><Relationship Id="rId383" Type="http://schemas.openxmlformats.org/officeDocument/2006/relationships/hyperlink" Target="http://biudzetasvs/dukumentai?eil=0&amp;stulp=5&amp;lent=1" TargetMode="External" /><Relationship Id="rId384" Type="http://schemas.openxmlformats.org/officeDocument/2006/relationships/hyperlink" Target="http://biudzetasvs/dukumentai?eil=0&amp;stulp=6&amp;lent=1" TargetMode="External" /><Relationship Id="rId385" Type="http://schemas.openxmlformats.org/officeDocument/2006/relationships/hyperlink" Target="http://biudzetasvs/dukumentai?eil=0&amp;stulp=3&amp;lent=1" TargetMode="External" /><Relationship Id="rId386" Type="http://schemas.openxmlformats.org/officeDocument/2006/relationships/hyperlink" Target="http://biudzetasvs/dukumentai?eil=0&amp;stulp=4&amp;lent=1" TargetMode="External" /><Relationship Id="rId387" Type="http://schemas.openxmlformats.org/officeDocument/2006/relationships/hyperlink" Target="http://biudzetasvs/dukumentai?eil=0&amp;stulp=5&amp;lent=1" TargetMode="External" /><Relationship Id="rId388" Type="http://schemas.openxmlformats.org/officeDocument/2006/relationships/hyperlink" Target="http://biudzetasvs/dukumentai?eil=0&amp;stulp=6&amp;lent=1" TargetMode="External" /><Relationship Id="rId389" Type="http://schemas.openxmlformats.org/officeDocument/2006/relationships/hyperlink" Target="http://biudzetasvs/dukumentai?eil=0&amp;stulp=3&amp;lent=1" TargetMode="External" /><Relationship Id="rId390" Type="http://schemas.openxmlformats.org/officeDocument/2006/relationships/hyperlink" Target="http://biudzetasvs/dukumentai?eil=0&amp;stulp=4&amp;lent=1" TargetMode="External" /><Relationship Id="rId391" Type="http://schemas.openxmlformats.org/officeDocument/2006/relationships/hyperlink" Target="http://biudzetasvs/dukumentai?eil=0&amp;stulp=5&amp;lent=1" TargetMode="External" /><Relationship Id="rId392" Type="http://schemas.openxmlformats.org/officeDocument/2006/relationships/hyperlink" Target="http://biudzetasvs/dukumentai?eil=0&amp;stulp=6&amp;lent=1" TargetMode="External" /><Relationship Id="rId393" Type="http://schemas.openxmlformats.org/officeDocument/2006/relationships/hyperlink" Target="http://biudzetasvs/dukumentai?eil=0&amp;stulp=3&amp;lent=1" TargetMode="External" /><Relationship Id="rId394" Type="http://schemas.openxmlformats.org/officeDocument/2006/relationships/hyperlink" Target="http://biudzetasvs/dukumentai?eil=0&amp;stulp=4&amp;lent=1" TargetMode="External" /><Relationship Id="rId395" Type="http://schemas.openxmlformats.org/officeDocument/2006/relationships/hyperlink" Target="http://biudzetasvs/dukumentai?eil=0&amp;stulp=5&amp;lent=1" TargetMode="External" /><Relationship Id="rId396" Type="http://schemas.openxmlformats.org/officeDocument/2006/relationships/hyperlink" Target="http://biudzetasvs/dukumentai?eil=0&amp;stulp=6&amp;lent=1" TargetMode="External" /><Relationship Id="rId397" Type="http://schemas.openxmlformats.org/officeDocument/2006/relationships/hyperlink" Target="http://biudzetasvs/dukumentai?eil=0&amp;stulp=3&amp;lent=1" TargetMode="External" /><Relationship Id="rId398" Type="http://schemas.openxmlformats.org/officeDocument/2006/relationships/hyperlink" Target="http://biudzetasvs/dukumentai?eil=0&amp;stulp=4&amp;lent=1" TargetMode="External" /><Relationship Id="rId399" Type="http://schemas.openxmlformats.org/officeDocument/2006/relationships/hyperlink" Target="http://biudzetasvs/dukumentai?eil=0&amp;stulp=5&amp;lent=1" TargetMode="External" /><Relationship Id="rId400" Type="http://schemas.openxmlformats.org/officeDocument/2006/relationships/hyperlink" Target="http://biudzetasvs/dukumentai?eil=0&amp;stulp=6&amp;lent=1" TargetMode="External" /><Relationship Id="rId401" Type="http://schemas.openxmlformats.org/officeDocument/2006/relationships/hyperlink" Target="http://biudzetasvs/dukumentai?eil=0&amp;stulp=3&amp;lent=1" TargetMode="External" /><Relationship Id="rId402" Type="http://schemas.openxmlformats.org/officeDocument/2006/relationships/hyperlink" Target="http://biudzetasvs/dukumentai?eil=0&amp;stulp=4&amp;lent=1" TargetMode="External" /><Relationship Id="rId403" Type="http://schemas.openxmlformats.org/officeDocument/2006/relationships/hyperlink" Target="http://biudzetasvs/dukumentai?eil=0&amp;stulp=5&amp;lent=1" TargetMode="External" /><Relationship Id="rId404" Type="http://schemas.openxmlformats.org/officeDocument/2006/relationships/hyperlink" Target="http://biudzetasvs/dukumentai?eil=0&amp;stulp=6&amp;lent=1" TargetMode="External" /><Relationship Id="rId405" Type="http://schemas.openxmlformats.org/officeDocument/2006/relationships/hyperlink" Target="http://biudzetasvs/dukumentai?eil=0&amp;stulp=3&amp;lent=1" TargetMode="External" /><Relationship Id="rId406" Type="http://schemas.openxmlformats.org/officeDocument/2006/relationships/hyperlink" Target="http://biudzetasvs/dukumentai?eil=0&amp;stulp=4&amp;lent=1" TargetMode="External" /><Relationship Id="rId407" Type="http://schemas.openxmlformats.org/officeDocument/2006/relationships/hyperlink" Target="http://biudzetasvs/dukumentai?eil=0&amp;stulp=5&amp;lent=1" TargetMode="External" /><Relationship Id="rId408" Type="http://schemas.openxmlformats.org/officeDocument/2006/relationships/hyperlink" Target="http://biudzetasvs/dukumentai?eil=0&amp;stulp=6&amp;lent=1" TargetMode="External" /><Relationship Id="rId409" Type="http://schemas.openxmlformats.org/officeDocument/2006/relationships/hyperlink" Target="http://biudzetasvs/dukumentai?eil=0&amp;stulp=3&amp;lent=1" TargetMode="External" /><Relationship Id="rId410" Type="http://schemas.openxmlformats.org/officeDocument/2006/relationships/hyperlink" Target="http://biudzetasvs/dukumentai?eil=0&amp;stulp=4&amp;lent=1" TargetMode="External" /><Relationship Id="rId411" Type="http://schemas.openxmlformats.org/officeDocument/2006/relationships/hyperlink" Target="http://biudzetasvs/dukumentai?eil=0&amp;stulp=5&amp;lent=1" TargetMode="External" /><Relationship Id="rId412" Type="http://schemas.openxmlformats.org/officeDocument/2006/relationships/hyperlink" Target="http://biudzetasvs/dukumentai?eil=0&amp;stulp=6&amp;lent=1" TargetMode="External" /><Relationship Id="rId413" Type="http://schemas.openxmlformats.org/officeDocument/2006/relationships/hyperlink" Target="http://biudzetasvs/dukumentai?eil=0&amp;stulp=3&amp;lent=1" TargetMode="External" /><Relationship Id="rId414" Type="http://schemas.openxmlformats.org/officeDocument/2006/relationships/hyperlink" Target="http://biudzetasvs/dukumentai?eil=0&amp;stulp=4&amp;lent=1" TargetMode="External" /><Relationship Id="rId415" Type="http://schemas.openxmlformats.org/officeDocument/2006/relationships/hyperlink" Target="http://biudzetasvs/dukumentai?eil=0&amp;stulp=5&amp;lent=1" TargetMode="External" /><Relationship Id="rId416" Type="http://schemas.openxmlformats.org/officeDocument/2006/relationships/hyperlink" Target="http://biudzetasvs/dukumentai?eil=0&amp;stulp=6&amp;lent=1" TargetMode="External" /><Relationship Id="rId417" Type="http://schemas.openxmlformats.org/officeDocument/2006/relationships/hyperlink" Target="http://biudzetasvs/dukumentai?eil=0&amp;stulp=3&amp;lent=1" TargetMode="External" /><Relationship Id="rId418" Type="http://schemas.openxmlformats.org/officeDocument/2006/relationships/hyperlink" Target="http://biudzetasvs/dukumentai?eil=0&amp;stulp=4&amp;lent=1" TargetMode="External" /><Relationship Id="rId419" Type="http://schemas.openxmlformats.org/officeDocument/2006/relationships/hyperlink" Target="http://biudzetasvs/dukumentai?eil=0&amp;stulp=5&amp;lent=1" TargetMode="External" /><Relationship Id="rId420" Type="http://schemas.openxmlformats.org/officeDocument/2006/relationships/hyperlink" Target="http://biudzetasvs/dukumentai?eil=0&amp;stulp=6&amp;lent=1" TargetMode="External" /><Relationship Id="rId421" Type="http://schemas.openxmlformats.org/officeDocument/2006/relationships/hyperlink" Target="http://biudzetasvs/dukumentai?eil=0&amp;stulp=3&amp;lent=1" TargetMode="External" /><Relationship Id="rId422" Type="http://schemas.openxmlformats.org/officeDocument/2006/relationships/hyperlink" Target="http://biudzetasvs/dukumentai?eil=0&amp;stulp=4&amp;lent=1" TargetMode="External" /><Relationship Id="rId423" Type="http://schemas.openxmlformats.org/officeDocument/2006/relationships/hyperlink" Target="http://biudzetasvs/dukumentai?eil=0&amp;stulp=5&amp;lent=1" TargetMode="External" /><Relationship Id="rId424" Type="http://schemas.openxmlformats.org/officeDocument/2006/relationships/hyperlink" Target="http://biudzetasvs/dukumentai?eil=0&amp;stulp=6&amp;lent=1" TargetMode="External" /><Relationship Id="rId425" Type="http://schemas.openxmlformats.org/officeDocument/2006/relationships/hyperlink" Target="http://biudzetasvs/dukumentai?eil=0&amp;stulp=3&amp;lent=1" TargetMode="External" /><Relationship Id="rId426" Type="http://schemas.openxmlformats.org/officeDocument/2006/relationships/hyperlink" Target="http://biudzetasvs/dukumentai?eil=0&amp;stulp=4&amp;lent=1" TargetMode="External" /><Relationship Id="rId427" Type="http://schemas.openxmlformats.org/officeDocument/2006/relationships/hyperlink" Target="http://biudzetasvs/dukumentai?eil=0&amp;stulp=5&amp;lent=1" TargetMode="External" /><Relationship Id="rId428" Type="http://schemas.openxmlformats.org/officeDocument/2006/relationships/hyperlink" Target="http://biudzetasvs/dukumentai?eil=0&amp;stulp=6&amp;lent=1" TargetMode="External" /><Relationship Id="rId429" Type="http://schemas.openxmlformats.org/officeDocument/2006/relationships/hyperlink" Target="http://biudzetasvs/dukumentai?eil=0&amp;stulp=3&amp;lent=1" TargetMode="External" /><Relationship Id="rId430" Type="http://schemas.openxmlformats.org/officeDocument/2006/relationships/hyperlink" Target="http://biudzetasvs/dukumentai?eil=0&amp;stulp=4&amp;lent=1" TargetMode="External" /><Relationship Id="rId431" Type="http://schemas.openxmlformats.org/officeDocument/2006/relationships/hyperlink" Target="http://biudzetasvs/dukumentai?eil=0&amp;stulp=5&amp;lent=1" TargetMode="External" /><Relationship Id="rId432" Type="http://schemas.openxmlformats.org/officeDocument/2006/relationships/hyperlink" Target="http://biudzetasvs/dukumentai?eil=0&amp;stulp=6&amp;lent=1" TargetMode="External" /><Relationship Id="rId433" Type="http://schemas.openxmlformats.org/officeDocument/2006/relationships/hyperlink" Target="http://biudzetasvs/dukumentai?eil=0&amp;stulp=3&amp;lent=1" TargetMode="External" /><Relationship Id="rId434" Type="http://schemas.openxmlformats.org/officeDocument/2006/relationships/hyperlink" Target="http://biudzetasvs/dukumentai?eil=0&amp;stulp=4&amp;lent=1" TargetMode="External" /><Relationship Id="rId435" Type="http://schemas.openxmlformats.org/officeDocument/2006/relationships/hyperlink" Target="http://biudzetasvs/dukumentai?eil=0&amp;stulp=5&amp;lent=1" TargetMode="External" /><Relationship Id="rId436" Type="http://schemas.openxmlformats.org/officeDocument/2006/relationships/hyperlink" Target="http://biudzetasvs/dukumentai?eil=0&amp;stulp=6&amp;lent=1" TargetMode="External" /><Relationship Id="rId437" Type="http://schemas.openxmlformats.org/officeDocument/2006/relationships/hyperlink" Target="http://biudzetasvs/dukumentai?eil=0&amp;stulp=3&amp;lent=1" TargetMode="External" /><Relationship Id="rId438" Type="http://schemas.openxmlformats.org/officeDocument/2006/relationships/hyperlink" Target="http://biudzetasvs/dukumentai?eil=0&amp;stulp=4&amp;lent=1" TargetMode="External" /><Relationship Id="rId439" Type="http://schemas.openxmlformats.org/officeDocument/2006/relationships/hyperlink" Target="http://biudzetasvs/dukumentai?eil=0&amp;stulp=5&amp;lent=1" TargetMode="External" /><Relationship Id="rId440" Type="http://schemas.openxmlformats.org/officeDocument/2006/relationships/hyperlink" Target="http://biudzetasvs/dukumentai?eil=0&amp;stulp=6&amp;lent=1" TargetMode="External" /><Relationship Id="rId441" Type="http://schemas.openxmlformats.org/officeDocument/2006/relationships/hyperlink" Target="http://biudzetasvs/dukumentai?eil=0&amp;stulp=3&amp;lent=1" TargetMode="External" /><Relationship Id="rId442" Type="http://schemas.openxmlformats.org/officeDocument/2006/relationships/hyperlink" Target="http://biudzetasvs/dukumentai?eil=0&amp;stulp=4&amp;lent=1" TargetMode="External" /><Relationship Id="rId443" Type="http://schemas.openxmlformats.org/officeDocument/2006/relationships/hyperlink" Target="http://biudzetasvs/dukumentai?eil=0&amp;stulp=5&amp;lent=1" TargetMode="External" /><Relationship Id="rId444" Type="http://schemas.openxmlformats.org/officeDocument/2006/relationships/hyperlink" Target="http://biudzetasvs/dukumentai?eil=0&amp;stulp=6&amp;lent=1" TargetMode="External" /><Relationship Id="rId445" Type="http://schemas.openxmlformats.org/officeDocument/2006/relationships/hyperlink" Target="http://biudzetasvs/dukumentai?eil=0&amp;stulp=3&amp;lent=1" TargetMode="External" /><Relationship Id="rId446" Type="http://schemas.openxmlformats.org/officeDocument/2006/relationships/hyperlink" Target="http://biudzetasvs/dukumentai?eil=0&amp;stulp=4&amp;lent=1" TargetMode="External" /><Relationship Id="rId447" Type="http://schemas.openxmlformats.org/officeDocument/2006/relationships/hyperlink" Target="http://biudzetasvs/dukumentai?eil=0&amp;stulp=5&amp;lent=1" TargetMode="External" /><Relationship Id="rId448" Type="http://schemas.openxmlformats.org/officeDocument/2006/relationships/hyperlink" Target="http://biudzetasvs/dukumentai?eil=0&amp;stulp=6&amp;lent=1" TargetMode="External" /><Relationship Id="rId449" Type="http://schemas.openxmlformats.org/officeDocument/2006/relationships/hyperlink" Target="http://biudzetasvs/dukumentai?eil=0&amp;stulp=3&amp;lent=1" TargetMode="External" /><Relationship Id="rId450" Type="http://schemas.openxmlformats.org/officeDocument/2006/relationships/hyperlink" Target="http://biudzetasvs/dukumentai?eil=0&amp;stulp=4&amp;lent=1" TargetMode="External" /><Relationship Id="rId451" Type="http://schemas.openxmlformats.org/officeDocument/2006/relationships/hyperlink" Target="http://biudzetasvs/dukumentai?eil=0&amp;stulp=5&amp;lent=1" TargetMode="External" /><Relationship Id="rId452" Type="http://schemas.openxmlformats.org/officeDocument/2006/relationships/hyperlink" Target="http://biudzetasvs/dukumentai?eil=0&amp;stulp=6&amp;lent=1" TargetMode="External" /><Relationship Id="rId453" Type="http://schemas.openxmlformats.org/officeDocument/2006/relationships/hyperlink" Target="http://biudzetasvs/dukumentai?eil=0&amp;stulp=3&amp;lent=1" TargetMode="External" /><Relationship Id="rId454" Type="http://schemas.openxmlformats.org/officeDocument/2006/relationships/hyperlink" Target="http://biudzetasvs/dukumentai?eil=0&amp;stulp=4&amp;lent=1" TargetMode="External" /><Relationship Id="rId455" Type="http://schemas.openxmlformats.org/officeDocument/2006/relationships/hyperlink" Target="http://biudzetasvs/dukumentai?eil=0&amp;stulp=5&amp;lent=1" TargetMode="External" /><Relationship Id="rId456" Type="http://schemas.openxmlformats.org/officeDocument/2006/relationships/hyperlink" Target="http://biudzetasvs/dukumentai?eil=0&amp;stulp=6&amp;lent=1" TargetMode="External" /><Relationship Id="rId457" Type="http://schemas.openxmlformats.org/officeDocument/2006/relationships/hyperlink" Target="http://biudzetasvs/dukumentai?eil=0&amp;stulp=3&amp;lent=1" TargetMode="External" /><Relationship Id="rId458" Type="http://schemas.openxmlformats.org/officeDocument/2006/relationships/hyperlink" Target="http://biudzetasvs/dukumentai?eil=0&amp;stulp=4&amp;lent=1" TargetMode="External" /><Relationship Id="rId459" Type="http://schemas.openxmlformats.org/officeDocument/2006/relationships/hyperlink" Target="http://biudzetasvs/dukumentai?eil=0&amp;stulp=5&amp;lent=1" TargetMode="External" /><Relationship Id="rId460" Type="http://schemas.openxmlformats.org/officeDocument/2006/relationships/hyperlink" Target="http://biudzetasvs/dukumentai?eil=0&amp;stulp=6&amp;lent=1" TargetMode="External" /><Relationship Id="rId461" Type="http://schemas.openxmlformats.org/officeDocument/2006/relationships/hyperlink" Target="http://biudzetasvs/dukumentai?eil=0&amp;stulp=3&amp;lent=1" TargetMode="External" /><Relationship Id="rId462" Type="http://schemas.openxmlformats.org/officeDocument/2006/relationships/hyperlink" Target="http://biudzetasvs/dukumentai?eil=0&amp;stulp=4&amp;lent=1" TargetMode="External" /><Relationship Id="rId463" Type="http://schemas.openxmlformats.org/officeDocument/2006/relationships/hyperlink" Target="http://biudzetasvs/dukumentai?eil=0&amp;stulp=5&amp;lent=1" TargetMode="External" /><Relationship Id="rId464" Type="http://schemas.openxmlformats.org/officeDocument/2006/relationships/hyperlink" Target="http://biudzetasvs/dukumentai?eil=0&amp;stulp=6&amp;lent=1" TargetMode="External" /><Relationship Id="rId465" Type="http://schemas.openxmlformats.org/officeDocument/2006/relationships/hyperlink" Target="http://biudzetasvs/dukumentai?eil=0&amp;stulp=3&amp;lent=1" TargetMode="External" /><Relationship Id="rId466" Type="http://schemas.openxmlformats.org/officeDocument/2006/relationships/hyperlink" Target="http://biudzetasvs/dukumentai?eil=0&amp;stulp=4&amp;lent=1" TargetMode="External" /><Relationship Id="rId467" Type="http://schemas.openxmlformats.org/officeDocument/2006/relationships/hyperlink" Target="http://biudzetasvs/dukumentai?eil=0&amp;stulp=5&amp;lent=1" TargetMode="External" /><Relationship Id="rId468" Type="http://schemas.openxmlformats.org/officeDocument/2006/relationships/hyperlink" Target="http://biudzetasvs/dukumentai?eil=0&amp;stulp=6&amp;lent=1" TargetMode="External" /><Relationship Id="rId469" Type="http://schemas.openxmlformats.org/officeDocument/2006/relationships/hyperlink" Target="http://biudzetasvs/dukumentai?eil=0&amp;stulp=3&amp;lent=1" TargetMode="External" /><Relationship Id="rId470" Type="http://schemas.openxmlformats.org/officeDocument/2006/relationships/hyperlink" Target="http://biudzetasvs/dukumentai?eil=0&amp;stulp=4&amp;lent=1" TargetMode="External" /><Relationship Id="rId471" Type="http://schemas.openxmlformats.org/officeDocument/2006/relationships/hyperlink" Target="http://biudzetasvs/dukumentai?eil=0&amp;stulp=5&amp;lent=1" TargetMode="External" /><Relationship Id="rId472" Type="http://schemas.openxmlformats.org/officeDocument/2006/relationships/hyperlink" Target="http://biudzetasvs/dukumentai?eil=0&amp;stulp=6&amp;lent=1" TargetMode="External" /><Relationship Id="rId473" Type="http://schemas.openxmlformats.org/officeDocument/2006/relationships/hyperlink" Target="http://biudzetasvs/dukumentai?eil=0&amp;stulp=3&amp;lent=1" TargetMode="External" /><Relationship Id="rId474" Type="http://schemas.openxmlformats.org/officeDocument/2006/relationships/hyperlink" Target="http://biudzetasvs/dukumentai?eil=0&amp;stulp=4&amp;lent=1" TargetMode="External" /><Relationship Id="rId475" Type="http://schemas.openxmlformats.org/officeDocument/2006/relationships/hyperlink" Target="http://biudzetasvs/dukumentai?eil=0&amp;stulp=5&amp;lent=1" TargetMode="External" /><Relationship Id="rId476" Type="http://schemas.openxmlformats.org/officeDocument/2006/relationships/hyperlink" Target="http://biudzetasvs/dukumentai?eil=0&amp;stulp=6&amp;lent=1" TargetMode="External" /><Relationship Id="rId477" Type="http://schemas.openxmlformats.org/officeDocument/2006/relationships/hyperlink" Target="http://biudzetasvs/dukumentai?eil=0&amp;stulp=3&amp;lent=1" TargetMode="External" /><Relationship Id="rId478" Type="http://schemas.openxmlformats.org/officeDocument/2006/relationships/hyperlink" Target="http://biudzetasvs/dukumentai?eil=0&amp;stulp=4&amp;lent=1" TargetMode="External" /><Relationship Id="rId479" Type="http://schemas.openxmlformats.org/officeDocument/2006/relationships/hyperlink" Target="http://biudzetasvs/dukumentai?eil=0&amp;stulp=5&amp;lent=1" TargetMode="External" /><Relationship Id="rId480" Type="http://schemas.openxmlformats.org/officeDocument/2006/relationships/hyperlink" Target="http://biudzetasvs/dukumentai?eil=0&amp;stulp=6&amp;lent=1" TargetMode="External" /><Relationship Id="rId481" Type="http://schemas.openxmlformats.org/officeDocument/2006/relationships/hyperlink" Target="http://biudzetasvs/dukumentai?eil=0&amp;stulp=3&amp;lent=1" TargetMode="External" /><Relationship Id="rId482" Type="http://schemas.openxmlformats.org/officeDocument/2006/relationships/hyperlink" Target="http://biudzetasvs/dukumentai?eil=0&amp;stulp=4&amp;lent=1" TargetMode="External" /><Relationship Id="rId483" Type="http://schemas.openxmlformats.org/officeDocument/2006/relationships/hyperlink" Target="http://biudzetasvs/dukumentai?eil=0&amp;stulp=5&amp;lent=1" TargetMode="External" /><Relationship Id="rId484" Type="http://schemas.openxmlformats.org/officeDocument/2006/relationships/hyperlink" Target="http://biudzetasvs/dukumentai?eil=0&amp;stulp=6&amp;lent=1" TargetMode="External" /><Relationship Id="rId485" Type="http://schemas.openxmlformats.org/officeDocument/2006/relationships/hyperlink" Target="http://biudzetasvs/dukumentai?eil=0&amp;stulp=3&amp;lent=1" TargetMode="External" /><Relationship Id="rId486" Type="http://schemas.openxmlformats.org/officeDocument/2006/relationships/hyperlink" Target="http://biudzetasvs/dukumentai?eil=0&amp;stulp=4&amp;lent=1" TargetMode="External" /><Relationship Id="rId487" Type="http://schemas.openxmlformats.org/officeDocument/2006/relationships/hyperlink" Target="http://biudzetasvs/dukumentai?eil=0&amp;stulp=5&amp;lent=1" TargetMode="External" /><Relationship Id="rId488" Type="http://schemas.openxmlformats.org/officeDocument/2006/relationships/hyperlink" Target="http://biudzetasvs/dukumentai?eil=0&amp;stulp=6&amp;lent=1" TargetMode="External" /><Relationship Id="rId489" Type="http://schemas.openxmlformats.org/officeDocument/2006/relationships/hyperlink" Target="http://biudzetasvs/dukumentai?eil=0&amp;stulp=3&amp;lent=1" TargetMode="External" /><Relationship Id="rId490" Type="http://schemas.openxmlformats.org/officeDocument/2006/relationships/hyperlink" Target="http://biudzetasvs/dukumentai?eil=0&amp;stulp=4&amp;lent=1" TargetMode="External" /><Relationship Id="rId491" Type="http://schemas.openxmlformats.org/officeDocument/2006/relationships/hyperlink" Target="http://biudzetasvs/dukumentai?eil=0&amp;stulp=5&amp;lent=1" TargetMode="External" /><Relationship Id="rId492" Type="http://schemas.openxmlformats.org/officeDocument/2006/relationships/hyperlink" Target="http://biudzetasvs/dukumentai?eil=0&amp;stulp=6&amp;lent=1" TargetMode="External" /><Relationship Id="rId493" Type="http://schemas.openxmlformats.org/officeDocument/2006/relationships/hyperlink" Target="http://biudzetasvs/dukumentai?eil=0&amp;stulp=3&amp;lent=1" TargetMode="External" /><Relationship Id="rId494" Type="http://schemas.openxmlformats.org/officeDocument/2006/relationships/hyperlink" Target="http://biudzetasvs/dukumentai?eil=0&amp;stulp=4&amp;lent=1" TargetMode="External" /><Relationship Id="rId495" Type="http://schemas.openxmlformats.org/officeDocument/2006/relationships/hyperlink" Target="http://biudzetasvs/dukumentai?eil=0&amp;stulp=5&amp;lent=1" TargetMode="External" /><Relationship Id="rId496" Type="http://schemas.openxmlformats.org/officeDocument/2006/relationships/hyperlink" Target="http://biudzetasvs/dukumentai?eil=0&amp;stulp=6&amp;lent=1" TargetMode="External" /><Relationship Id="rId497" Type="http://schemas.openxmlformats.org/officeDocument/2006/relationships/hyperlink" Target="http://biudzetasvs/dukumentai?eil=0&amp;stulp=3&amp;lent=1" TargetMode="External" /><Relationship Id="rId498" Type="http://schemas.openxmlformats.org/officeDocument/2006/relationships/hyperlink" Target="http://biudzetasvs/dukumentai?eil=0&amp;stulp=4&amp;lent=1" TargetMode="External" /><Relationship Id="rId499" Type="http://schemas.openxmlformats.org/officeDocument/2006/relationships/hyperlink" Target="http://biudzetasvs/dukumentai?eil=0&amp;stulp=5&amp;lent=1" TargetMode="External" /><Relationship Id="rId500" Type="http://schemas.openxmlformats.org/officeDocument/2006/relationships/hyperlink" Target="http://biudzetasvs/dukumentai?eil=0&amp;stulp=6&amp;lent=1" TargetMode="External" /><Relationship Id="rId501" Type="http://schemas.openxmlformats.org/officeDocument/2006/relationships/hyperlink" Target="http://biudzetasvs/dukumentai?eil=0&amp;stulp=3&amp;lent=1" TargetMode="External" /><Relationship Id="rId502" Type="http://schemas.openxmlformats.org/officeDocument/2006/relationships/hyperlink" Target="http://biudzetasvs/dukumentai?eil=0&amp;stulp=4&amp;lent=1" TargetMode="External" /><Relationship Id="rId503" Type="http://schemas.openxmlformats.org/officeDocument/2006/relationships/hyperlink" Target="http://biudzetasvs/dukumentai?eil=0&amp;stulp=5&amp;lent=1" TargetMode="External" /><Relationship Id="rId504" Type="http://schemas.openxmlformats.org/officeDocument/2006/relationships/hyperlink" Target="http://biudzetasvs/dukumentai?eil=0&amp;stulp=6&amp;lent=1" TargetMode="External" /><Relationship Id="rId505" Type="http://schemas.openxmlformats.org/officeDocument/2006/relationships/hyperlink" Target="http://biudzetasvs/dukumentai?eil=0&amp;stulp=3&amp;lent=1" TargetMode="External" /><Relationship Id="rId506" Type="http://schemas.openxmlformats.org/officeDocument/2006/relationships/hyperlink" Target="http://biudzetasvs/dukumentai?eil=0&amp;stulp=4&amp;lent=1" TargetMode="External" /><Relationship Id="rId507" Type="http://schemas.openxmlformats.org/officeDocument/2006/relationships/hyperlink" Target="http://biudzetasvs/dukumentai?eil=0&amp;stulp=5&amp;lent=1" TargetMode="External" /><Relationship Id="rId508" Type="http://schemas.openxmlformats.org/officeDocument/2006/relationships/hyperlink" Target="http://biudzetasvs/dukumentai?eil=0&amp;stulp=6&amp;lent=1" TargetMode="External" /><Relationship Id="rId509" Type="http://schemas.openxmlformats.org/officeDocument/2006/relationships/hyperlink" Target="http://biudzetasvs/dukumentai?eil=0&amp;stulp=3&amp;lent=1" TargetMode="External" /><Relationship Id="rId510" Type="http://schemas.openxmlformats.org/officeDocument/2006/relationships/hyperlink" Target="http://biudzetasvs/dukumentai?eil=0&amp;stulp=4&amp;lent=1" TargetMode="External" /><Relationship Id="rId511" Type="http://schemas.openxmlformats.org/officeDocument/2006/relationships/hyperlink" Target="http://biudzetasvs/dukumentai?eil=0&amp;stulp=5&amp;lent=1" TargetMode="External" /><Relationship Id="rId512" Type="http://schemas.openxmlformats.org/officeDocument/2006/relationships/hyperlink" Target="http://biudzetasvs/dukumentai?eil=0&amp;stulp=6&amp;lent=1" TargetMode="External" /><Relationship Id="rId513" Type="http://schemas.openxmlformats.org/officeDocument/2006/relationships/hyperlink" Target="http://biudzetasvs/dukumentai?eil=0&amp;stulp=3&amp;lent=1" TargetMode="External" /><Relationship Id="rId514" Type="http://schemas.openxmlformats.org/officeDocument/2006/relationships/hyperlink" Target="http://biudzetasvs/dukumentai?eil=0&amp;stulp=4&amp;lent=1" TargetMode="External" /><Relationship Id="rId515" Type="http://schemas.openxmlformats.org/officeDocument/2006/relationships/hyperlink" Target="http://biudzetasvs/dukumentai?eil=0&amp;stulp=5&amp;lent=1" TargetMode="External" /><Relationship Id="rId516" Type="http://schemas.openxmlformats.org/officeDocument/2006/relationships/hyperlink" Target="http://biudzetasvs/dukumentai?eil=0&amp;stulp=6&amp;lent=1" TargetMode="External" /><Relationship Id="rId517" Type="http://schemas.openxmlformats.org/officeDocument/2006/relationships/hyperlink" Target="http://biudzetasvs/dukumentai?eil=0&amp;stulp=3&amp;lent=1" TargetMode="External" /><Relationship Id="rId518" Type="http://schemas.openxmlformats.org/officeDocument/2006/relationships/hyperlink" Target="http://biudzetasvs/dukumentai?eil=0&amp;stulp=4&amp;lent=1" TargetMode="External" /><Relationship Id="rId519" Type="http://schemas.openxmlformats.org/officeDocument/2006/relationships/hyperlink" Target="http://biudzetasvs/dukumentai?eil=0&amp;stulp=5&amp;lent=1" TargetMode="External" /><Relationship Id="rId520" Type="http://schemas.openxmlformats.org/officeDocument/2006/relationships/hyperlink" Target="http://biudzetasvs/dukumentai?eil=0&amp;stulp=6&amp;lent=1" TargetMode="External" /><Relationship Id="rId521" Type="http://schemas.openxmlformats.org/officeDocument/2006/relationships/hyperlink" Target="http://biudzetasvs/dukumentai?eil=0&amp;stulp=3&amp;lent=1" TargetMode="External" /><Relationship Id="rId522" Type="http://schemas.openxmlformats.org/officeDocument/2006/relationships/hyperlink" Target="http://biudzetasvs/dukumentai?eil=0&amp;stulp=4&amp;lent=1" TargetMode="External" /><Relationship Id="rId523" Type="http://schemas.openxmlformats.org/officeDocument/2006/relationships/hyperlink" Target="http://biudzetasvs/dukumentai?eil=0&amp;stulp=5&amp;lent=1" TargetMode="External" /><Relationship Id="rId524" Type="http://schemas.openxmlformats.org/officeDocument/2006/relationships/hyperlink" Target="http://biudzetasvs/dukumentai?eil=0&amp;stulp=6&amp;lent=1" TargetMode="External" /><Relationship Id="rId525" Type="http://schemas.openxmlformats.org/officeDocument/2006/relationships/hyperlink" Target="http://biudzetasvs/dukumentai?eil=0&amp;stulp=3&amp;lent=1" TargetMode="External" /><Relationship Id="rId526" Type="http://schemas.openxmlformats.org/officeDocument/2006/relationships/hyperlink" Target="http://biudzetasvs/dukumentai?eil=0&amp;stulp=4&amp;lent=1" TargetMode="External" /><Relationship Id="rId527" Type="http://schemas.openxmlformats.org/officeDocument/2006/relationships/hyperlink" Target="http://biudzetasvs/dukumentai?eil=0&amp;stulp=5&amp;lent=1" TargetMode="External" /><Relationship Id="rId528" Type="http://schemas.openxmlformats.org/officeDocument/2006/relationships/hyperlink" Target="http://biudzetasvs/dukumentai?eil=0&amp;stulp=6&amp;lent=1" TargetMode="External" /><Relationship Id="rId529" Type="http://schemas.openxmlformats.org/officeDocument/2006/relationships/hyperlink" Target="http://biudzetasvs/dukumentai?eil=0&amp;stulp=1&amp;lent=2" TargetMode="External" /><Relationship Id="rId530" Type="http://schemas.openxmlformats.org/officeDocument/2006/relationships/hyperlink" Target="http://biudzetasvs/dukumentai?eil=0&amp;stulp=2&amp;lent=2" TargetMode="External" /><Relationship Id="rId531" Type="http://schemas.openxmlformats.org/officeDocument/2006/relationships/hyperlink" Target="http://biudzetasvs/dukumentai?eil=0&amp;stulp=1&amp;lent=2" TargetMode="External" /><Relationship Id="rId532" Type="http://schemas.openxmlformats.org/officeDocument/2006/relationships/hyperlink" Target="http://biudzetasvs/dukumentai?eil=0&amp;stulp=2&amp;lent=2" TargetMode="External" /><Relationship Id="rId533" Type="http://schemas.openxmlformats.org/officeDocument/2006/relationships/hyperlink" Target="http://biudzetasvs/dukumentai?eil=0&amp;stulp=1&amp;lent=2" TargetMode="External" /><Relationship Id="rId534" Type="http://schemas.openxmlformats.org/officeDocument/2006/relationships/hyperlink" Target="http://biudzetasvs/dukumentai?eil=0&amp;stulp=2&amp;lent=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51"/>
  <sheetViews>
    <sheetView showGridLines="0" tabSelected="1" zoomScalePageLayoutView="0" workbookViewId="0" topLeftCell="A1">
      <selection activeCell="AX35" sqref="AX35"/>
    </sheetView>
  </sheetViews>
  <sheetFormatPr defaultColWidth="9.140625" defaultRowHeight="15"/>
  <cols>
    <col min="1" max="4" width="0.13671875" style="0" customWidth="1"/>
    <col min="5" max="5" width="2.140625" style="0" customWidth="1"/>
    <col min="6" max="10" width="2.57421875" style="0" customWidth="1"/>
    <col min="11" max="11" width="10.421875" style="0" customWidth="1"/>
    <col min="12" max="12" width="1.57421875" style="0" customWidth="1"/>
    <col min="13" max="13" width="4.28125" style="0" customWidth="1"/>
    <col min="14" max="14" width="2.57421875" style="0" customWidth="1"/>
    <col min="15" max="15" width="8.8515625" style="0" customWidth="1"/>
    <col min="16" max="16" width="0.42578125" style="0" customWidth="1"/>
    <col min="17" max="17" width="0.13671875" style="0" customWidth="1"/>
    <col min="18" max="18" width="1.421875" style="0" customWidth="1"/>
    <col min="19" max="19" width="0.2890625" style="0" customWidth="1"/>
    <col min="20" max="20" width="0.13671875" style="0" customWidth="1"/>
    <col min="21" max="21" width="1.7109375" style="0" customWidth="1"/>
    <col min="22" max="22" width="0.9921875" style="0" customWidth="1"/>
    <col min="23" max="23" width="0.42578125" style="0" customWidth="1"/>
    <col min="24" max="24" width="3.57421875" style="0" customWidth="1"/>
    <col min="25" max="25" width="0.13671875" style="0" customWidth="1"/>
    <col min="26" max="26" width="1.57421875" style="0" customWidth="1"/>
    <col min="27" max="27" width="4.00390625" style="0" customWidth="1"/>
    <col min="28" max="28" width="3.140625" style="0" customWidth="1"/>
    <col min="29" max="29" width="0.13671875" style="0" customWidth="1"/>
    <col min="30" max="30" width="1.57421875" style="0" customWidth="1"/>
    <col min="31" max="32" width="0.13671875" style="0" customWidth="1"/>
    <col min="33" max="33" width="1.28515625" style="0" customWidth="1"/>
    <col min="34" max="34" width="1.57421875" style="0" customWidth="1"/>
    <col min="35" max="35" width="2.8515625" style="0" customWidth="1"/>
    <col min="36" max="36" width="11.57421875" style="0" customWidth="1"/>
    <col min="37" max="37" width="0" style="0" hidden="1" customWidth="1"/>
    <col min="38" max="38" width="11.00390625" style="0" customWidth="1"/>
    <col min="39" max="40" width="0.42578125" style="0" customWidth="1"/>
    <col min="41" max="41" width="0" style="0" hidden="1" customWidth="1"/>
    <col min="42" max="42" width="0.13671875" style="0" customWidth="1"/>
    <col min="43" max="44" width="0" style="0" hidden="1" customWidth="1"/>
  </cols>
  <sheetData>
    <row r="1" spans="27:38" ht="53.25" customHeight="1">
      <c r="AA1" s="112" t="s">
        <v>0</v>
      </c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</row>
    <row r="2" ht="12.75" customHeight="1"/>
    <row r="3" spans="5:39" ht="12.75" customHeight="1">
      <c r="E3" s="114" t="s">
        <v>1</v>
      </c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</row>
    <row r="4" ht="409.5" customHeight="1" hidden="1"/>
    <row r="5" spans="5:39" ht="10.5" customHeight="1">
      <c r="E5" s="116" t="s">
        <v>2</v>
      </c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</row>
    <row r="6" ht="3.75" customHeight="1"/>
    <row r="7" spans="5:39" ht="13.5" customHeight="1">
      <c r="E7" s="117" t="s">
        <v>3</v>
      </c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</row>
    <row r="8" ht="3.75" customHeight="1"/>
    <row r="9" spans="5:39" ht="12.75" customHeight="1">
      <c r="E9" s="117" t="s">
        <v>4</v>
      </c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</row>
    <row r="10" ht="3.75" customHeight="1"/>
    <row r="11" spans="12:33" ht="12.75" customHeight="1">
      <c r="L11" s="114" t="s">
        <v>5</v>
      </c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</row>
    <row r="12" ht="409.5" customHeight="1" hidden="1"/>
    <row r="13" spans="12:33" ht="12.75" customHeight="1">
      <c r="L13" s="116" t="s">
        <v>6</v>
      </c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</row>
    <row r="14" ht="5.25" customHeight="1"/>
    <row r="15" spans="5:39" ht="13.5" customHeight="1">
      <c r="E15" s="117" t="s">
        <v>7</v>
      </c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</row>
    <row r="16" ht="4.5" customHeight="1"/>
    <row r="17" spans="14:30" ht="15">
      <c r="N17" s="114" t="s">
        <v>8</v>
      </c>
      <c r="O17" s="115"/>
      <c r="P17" s="115"/>
      <c r="Q17" s="115"/>
      <c r="R17" s="115"/>
      <c r="S17" s="115"/>
      <c r="T17" s="115"/>
      <c r="U17" s="115"/>
      <c r="V17" s="115"/>
      <c r="X17" s="1" t="s">
        <v>9</v>
      </c>
      <c r="Z17" s="119" t="s">
        <v>10</v>
      </c>
      <c r="AA17" s="115"/>
      <c r="AB17" s="115"/>
      <c r="AC17" s="115"/>
      <c r="AD17" s="115"/>
    </row>
    <row r="18" ht="0.75" customHeight="1"/>
    <row r="19" spans="15:18" ht="13.5" customHeight="1">
      <c r="O19" s="116" t="s">
        <v>11</v>
      </c>
      <c r="P19" s="113"/>
      <c r="Q19" s="113"/>
      <c r="R19" s="113"/>
    </row>
    <row r="20" ht="3" customHeight="1"/>
    <row r="21" spans="10:36" ht="12.75" customHeight="1">
      <c r="J21" s="114" t="s">
        <v>12</v>
      </c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</row>
    <row r="22" ht="1.5" customHeight="1"/>
    <row r="23" spans="13:34" ht="12.75" customHeight="1">
      <c r="M23" s="116" t="s">
        <v>13</v>
      </c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</row>
    <row r="24" ht="6.75" customHeight="1"/>
    <row r="25" spans="2:39" ht="15" customHeight="1">
      <c r="B25" s="118" t="s">
        <v>5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L25" s="118" t="s">
        <v>14</v>
      </c>
      <c r="AM25" s="113"/>
    </row>
    <row r="26" spans="2:39" ht="12.75" customHeight="1">
      <c r="B26" s="121" t="s">
        <v>15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L26" s="125"/>
      <c r="AM26" s="126"/>
    </row>
    <row r="27" spans="2:39" ht="14.25" customHeight="1">
      <c r="B27" s="121" t="s">
        <v>16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L27" s="125" t="s">
        <v>5</v>
      </c>
      <c r="AM27" s="126"/>
    </row>
    <row r="28" spans="2:39" ht="15">
      <c r="B28" s="118" t="s">
        <v>5</v>
      </c>
      <c r="C28" s="113"/>
      <c r="D28" s="113"/>
      <c r="E28" s="113"/>
      <c r="F28" s="2" t="s">
        <v>5</v>
      </c>
      <c r="G28" s="2" t="s">
        <v>5</v>
      </c>
      <c r="H28" s="2" t="s">
        <v>5</v>
      </c>
      <c r="I28" s="2" t="s">
        <v>5</v>
      </c>
      <c r="J28" s="2" t="s">
        <v>5</v>
      </c>
      <c r="K28" s="118" t="s">
        <v>5</v>
      </c>
      <c r="L28" s="113"/>
      <c r="M28" s="113"/>
      <c r="N28" s="113"/>
      <c r="O28" s="113"/>
      <c r="P28" s="118" t="s">
        <v>5</v>
      </c>
      <c r="Q28" s="113"/>
      <c r="R28" s="113"/>
      <c r="S28" s="113"/>
      <c r="T28" s="113"/>
      <c r="U28" s="113"/>
      <c r="V28" s="121" t="s">
        <v>17</v>
      </c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L28" s="125" t="s">
        <v>18</v>
      </c>
      <c r="AM28" s="126"/>
    </row>
    <row r="29" spans="2:39" ht="13.5" customHeight="1">
      <c r="B29" s="120" t="s">
        <v>5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21" t="s">
        <v>19</v>
      </c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22" t="s">
        <v>20</v>
      </c>
      <c r="AK29" s="123"/>
      <c r="AL29" s="123"/>
      <c r="AM29" s="124"/>
    </row>
    <row r="30" spans="2:39" ht="15">
      <c r="B30" s="121" t="s">
        <v>5</v>
      </c>
      <c r="C30" s="113"/>
      <c r="D30" s="113"/>
      <c r="E30" s="113"/>
      <c r="F30" s="3" t="s">
        <v>5</v>
      </c>
      <c r="G30" s="3" t="s">
        <v>5</v>
      </c>
      <c r="H30" s="3" t="s">
        <v>5</v>
      </c>
      <c r="I30" s="3" t="s">
        <v>5</v>
      </c>
      <c r="J30" s="3" t="s">
        <v>5</v>
      </c>
      <c r="K30" s="121" t="s">
        <v>21</v>
      </c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22" t="s">
        <v>22</v>
      </c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4"/>
    </row>
    <row r="31" spans="2:39" ht="15">
      <c r="B31" s="121" t="s">
        <v>23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30" t="s">
        <v>24</v>
      </c>
      <c r="W31" s="123"/>
      <c r="X31" s="123"/>
      <c r="Y31" s="123"/>
      <c r="Z31" s="123"/>
      <c r="AA31" s="124"/>
      <c r="AB31" s="130" t="s">
        <v>25</v>
      </c>
      <c r="AC31" s="123"/>
      <c r="AD31" s="123"/>
      <c r="AE31" s="123"/>
      <c r="AF31" s="123"/>
      <c r="AG31" s="123"/>
      <c r="AH31" s="123"/>
      <c r="AI31" s="124"/>
      <c r="AJ31" s="4" t="s">
        <v>26</v>
      </c>
      <c r="AL31" s="130" t="s">
        <v>25</v>
      </c>
      <c r="AM31" s="124"/>
    </row>
    <row r="32" spans="2:39" ht="12.75" customHeight="1">
      <c r="B32" s="131" t="s">
        <v>27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</row>
    <row r="33" spans="2:39" ht="22.5">
      <c r="B33" s="127" t="s">
        <v>5</v>
      </c>
      <c r="C33" s="128"/>
      <c r="D33" s="128"/>
      <c r="E33" s="128"/>
      <c r="F33" s="128"/>
      <c r="G33" s="128"/>
      <c r="H33" s="128"/>
      <c r="I33" s="128"/>
      <c r="J33" s="126"/>
      <c r="K33" s="127" t="s">
        <v>5</v>
      </c>
      <c r="L33" s="128"/>
      <c r="M33" s="128"/>
      <c r="N33" s="128"/>
      <c r="O33" s="126"/>
      <c r="P33" s="127" t="s">
        <v>5</v>
      </c>
      <c r="Q33" s="128"/>
      <c r="R33" s="128"/>
      <c r="S33" s="128"/>
      <c r="T33" s="128"/>
      <c r="U33" s="126"/>
      <c r="V33" s="129" t="s">
        <v>28</v>
      </c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4"/>
      <c r="AJ33" s="5" t="s">
        <v>29</v>
      </c>
      <c r="AL33" s="127" t="s">
        <v>30</v>
      </c>
      <c r="AM33" s="126"/>
    </row>
    <row r="34" spans="2:39" ht="52.5">
      <c r="B34" s="136" t="s">
        <v>31</v>
      </c>
      <c r="C34" s="115"/>
      <c r="D34" s="115"/>
      <c r="E34" s="115"/>
      <c r="F34" s="115"/>
      <c r="G34" s="115"/>
      <c r="H34" s="115"/>
      <c r="I34" s="115"/>
      <c r="J34" s="133"/>
      <c r="K34" s="136" t="s">
        <v>32</v>
      </c>
      <c r="L34" s="115"/>
      <c r="M34" s="115"/>
      <c r="N34" s="115"/>
      <c r="O34" s="133"/>
      <c r="P34" s="136" t="s">
        <v>33</v>
      </c>
      <c r="Q34" s="115"/>
      <c r="R34" s="115"/>
      <c r="S34" s="115"/>
      <c r="T34" s="115"/>
      <c r="U34" s="133"/>
      <c r="V34" s="136" t="s">
        <v>34</v>
      </c>
      <c r="W34" s="115"/>
      <c r="X34" s="115"/>
      <c r="Y34" s="115"/>
      <c r="Z34" s="115"/>
      <c r="AA34" s="133"/>
      <c r="AB34" s="136" t="s">
        <v>35</v>
      </c>
      <c r="AC34" s="115"/>
      <c r="AD34" s="115"/>
      <c r="AE34" s="115"/>
      <c r="AF34" s="115"/>
      <c r="AG34" s="115"/>
      <c r="AH34" s="115"/>
      <c r="AI34" s="133"/>
      <c r="AJ34" s="6" t="s">
        <v>36</v>
      </c>
      <c r="AL34" s="132" t="s">
        <v>5</v>
      </c>
      <c r="AM34" s="133"/>
    </row>
    <row r="35" spans="2:39" ht="15">
      <c r="B35" s="134" t="s">
        <v>37</v>
      </c>
      <c r="C35" s="115"/>
      <c r="D35" s="115"/>
      <c r="E35" s="115"/>
      <c r="F35" s="115"/>
      <c r="G35" s="115"/>
      <c r="H35" s="115"/>
      <c r="I35" s="115"/>
      <c r="J35" s="133"/>
      <c r="K35" s="134" t="s">
        <v>38</v>
      </c>
      <c r="L35" s="115"/>
      <c r="M35" s="115"/>
      <c r="N35" s="115"/>
      <c r="O35" s="133"/>
      <c r="P35" s="135" t="s">
        <v>39</v>
      </c>
      <c r="Q35" s="115"/>
      <c r="R35" s="115"/>
      <c r="S35" s="115"/>
      <c r="T35" s="115"/>
      <c r="U35" s="133"/>
      <c r="V35" s="135" t="s">
        <v>40</v>
      </c>
      <c r="W35" s="115"/>
      <c r="X35" s="115"/>
      <c r="Y35" s="115"/>
      <c r="Z35" s="115"/>
      <c r="AA35" s="133"/>
      <c r="AB35" s="135" t="s">
        <v>41</v>
      </c>
      <c r="AC35" s="115"/>
      <c r="AD35" s="115"/>
      <c r="AE35" s="115"/>
      <c r="AF35" s="115"/>
      <c r="AG35" s="115"/>
      <c r="AH35" s="115"/>
      <c r="AI35" s="133"/>
      <c r="AJ35" s="7" t="s">
        <v>42</v>
      </c>
      <c r="AL35" s="135" t="s">
        <v>43</v>
      </c>
      <c r="AM35" s="133"/>
    </row>
    <row r="36" spans="2:39" ht="15">
      <c r="B36" s="138" t="s">
        <v>38</v>
      </c>
      <c r="C36" s="123"/>
      <c r="D36" s="123"/>
      <c r="E36" s="124"/>
      <c r="F36" s="8"/>
      <c r="G36" s="8"/>
      <c r="H36" s="8"/>
      <c r="I36" s="8"/>
      <c r="J36" s="8"/>
      <c r="K36" s="139" t="s">
        <v>44</v>
      </c>
      <c r="L36" s="123"/>
      <c r="M36" s="123"/>
      <c r="N36" s="123"/>
      <c r="O36" s="124"/>
      <c r="P36" s="140">
        <v>1</v>
      </c>
      <c r="Q36" s="123"/>
      <c r="R36" s="123"/>
      <c r="S36" s="123"/>
      <c r="T36" s="123"/>
      <c r="U36" s="124"/>
      <c r="V36" s="137">
        <v>9000</v>
      </c>
      <c r="W36" s="123"/>
      <c r="X36" s="123"/>
      <c r="Y36" s="123"/>
      <c r="Z36" s="123"/>
      <c r="AA36" s="124"/>
      <c r="AB36" s="137">
        <v>5700</v>
      </c>
      <c r="AC36" s="123"/>
      <c r="AD36" s="123"/>
      <c r="AE36" s="123"/>
      <c r="AF36" s="123"/>
      <c r="AG36" s="123"/>
      <c r="AH36" s="123"/>
      <c r="AI36" s="124"/>
      <c r="AJ36" s="9">
        <v>800</v>
      </c>
      <c r="AL36" s="137">
        <v>800</v>
      </c>
      <c r="AM36" s="124"/>
    </row>
    <row r="37" spans="2:39" ht="15">
      <c r="B37" s="138" t="s">
        <v>38</v>
      </c>
      <c r="C37" s="123"/>
      <c r="D37" s="123"/>
      <c r="E37" s="124"/>
      <c r="F37" s="8" t="s">
        <v>38</v>
      </c>
      <c r="G37" s="8"/>
      <c r="H37" s="8"/>
      <c r="I37" s="8"/>
      <c r="J37" s="8"/>
      <c r="K37" s="139" t="s">
        <v>45</v>
      </c>
      <c r="L37" s="123"/>
      <c r="M37" s="123"/>
      <c r="N37" s="123"/>
      <c r="O37" s="124"/>
      <c r="P37" s="140">
        <v>12</v>
      </c>
      <c r="Q37" s="123"/>
      <c r="R37" s="123"/>
      <c r="S37" s="123"/>
      <c r="T37" s="123"/>
      <c r="U37" s="124"/>
      <c r="V37" s="137">
        <v>9000</v>
      </c>
      <c r="W37" s="123"/>
      <c r="X37" s="123"/>
      <c r="Y37" s="123"/>
      <c r="Z37" s="123"/>
      <c r="AA37" s="124"/>
      <c r="AB37" s="137">
        <v>5700</v>
      </c>
      <c r="AC37" s="123"/>
      <c r="AD37" s="123"/>
      <c r="AE37" s="123"/>
      <c r="AF37" s="123"/>
      <c r="AG37" s="123"/>
      <c r="AH37" s="123"/>
      <c r="AI37" s="124"/>
      <c r="AJ37" s="9">
        <v>800</v>
      </c>
      <c r="AL37" s="137">
        <v>800</v>
      </c>
      <c r="AM37" s="124"/>
    </row>
    <row r="38" spans="2:39" ht="15">
      <c r="B38" s="138" t="s">
        <v>38</v>
      </c>
      <c r="C38" s="123"/>
      <c r="D38" s="123"/>
      <c r="E38" s="124"/>
      <c r="F38" s="8" t="s">
        <v>38</v>
      </c>
      <c r="G38" s="8" t="s">
        <v>37</v>
      </c>
      <c r="H38" s="8"/>
      <c r="I38" s="8"/>
      <c r="J38" s="8"/>
      <c r="K38" s="139" t="s">
        <v>45</v>
      </c>
      <c r="L38" s="123"/>
      <c r="M38" s="123"/>
      <c r="N38" s="123"/>
      <c r="O38" s="124"/>
      <c r="P38" s="140">
        <v>13</v>
      </c>
      <c r="Q38" s="123"/>
      <c r="R38" s="123"/>
      <c r="S38" s="123"/>
      <c r="T38" s="123"/>
      <c r="U38" s="124"/>
      <c r="V38" s="137">
        <v>9000</v>
      </c>
      <c r="W38" s="123"/>
      <c r="X38" s="123"/>
      <c r="Y38" s="123"/>
      <c r="Z38" s="123"/>
      <c r="AA38" s="124"/>
      <c r="AB38" s="137">
        <v>5700</v>
      </c>
      <c r="AC38" s="123"/>
      <c r="AD38" s="123"/>
      <c r="AE38" s="123"/>
      <c r="AF38" s="123"/>
      <c r="AG38" s="123"/>
      <c r="AH38" s="123"/>
      <c r="AI38" s="124"/>
      <c r="AJ38" s="9">
        <v>800</v>
      </c>
      <c r="AL38" s="137">
        <v>800</v>
      </c>
      <c r="AM38" s="124"/>
    </row>
    <row r="39" spans="2:39" ht="15">
      <c r="B39" s="138" t="s">
        <v>38</v>
      </c>
      <c r="C39" s="123"/>
      <c r="D39" s="123"/>
      <c r="E39" s="124"/>
      <c r="F39" s="8" t="s">
        <v>38</v>
      </c>
      <c r="G39" s="8" t="s">
        <v>37</v>
      </c>
      <c r="H39" s="8" t="s">
        <v>37</v>
      </c>
      <c r="I39" s="8"/>
      <c r="J39" s="8"/>
      <c r="K39" s="139" t="s">
        <v>45</v>
      </c>
      <c r="L39" s="123"/>
      <c r="M39" s="123"/>
      <c r="N39" s="123"/>
      <c r="O39" s="124"/>
      <c r="P39" s="140">
        <v>14</v>
      </c>
      <c r="Q39" s="123"/>
      <c r="R39" s="123"/>
      <c r="S39" s="123"/>
      <c r="T39" s="123"/>
      <c r="U39" s="124"/>
      <c r="V39" s="137">
        <v>9000</v>
      </c>
      <c r="W39" s="123"/>
      <c r="X39" s="123"/>
      <c r="Y39" s="123"/>
      <c r="Z39" s="123"/>
      <c r="AA39" s="124"/>
      <c r="AB39" s="137">
        <v>5700</v>
      </c>
      <c r="AC39" s="123"/>
      <c r="AD39" s="123"/>
      <c r="AE39" s="123"/>
      <c r="AF39" s="123"/>
      <c r="AG39" s="123"/>
      <c r="AH39" s="123"/>
      <c r="AI39" s="124"/>
      <c r="AJ39" s="9">
        <v>800</v>
      </c>
      <c r="AL39" s="137">
        <v>800</v>
      </c>
      <c r="AM39" s="124"/>
    </row>
    <row r="40" spans="2:39" ht="15">
      <c r="B40" s="138" t="s">
        <v>38</v>
      </c>
      <c r="C40" s="123"/>
      <c r="D40" s="123"/>
      <c r="E40" s="124"/>
      <c r="F40" s="8" t="s">
        <v>38</v>
      </c>
      <c r="G40" s="8" t="s">
        <v>37</v>
      </c>
      <c r="H40" s="8" t="s">
        <v>37</v>
      </c>
      <c r="I40" s="8" t="s">
        <v>37</v>
      </c>
      <c r="J40" s="8"/>
      <c r="K40" s="139" t="s">
        <v>45</v>
      </c>
      <c r="L40" s="123"/>
      <c r="M40" s="123"/>
      <c r="N40" s="123"/>
      <c r="O40" s="124"/>
      <c r="P40" s="140">
        <v>15</v>
      </c>
      <c r="Q40" s="123"/>
      <c r="R40" s="123"/>
      <c r="S40" s="123"/>
      <c r="T40" s="123"/>
      <c r="U40" s="124"/>
      <c r="V40" s="137">
        <v>9000</v>
      </c>
      <c r="W40" s="123"/>
      <c r="X40" s="123"/>
      <c r="Y40" s="123"/>
      <c r="Z40" s="123"/>
      <c r="AA40" s="124"/>
      <c r="AB40" s="137">
        <v>5700</v>
      </c>
      <c r="AC40" s="123"/>
      <c r="AD40" s="123"/>
      <c r="AE40" s="123"/>
      <c r="AF40" s="123"/>
      <c r="AG40" s="123"/>
      <c r="AH40" s="123"/>
      <c r="AI40" s="124"/>
      <c r="AJ40" s="9">
        <v>800</v>
      </c>
      <c r="AL40" s="137">
        <v>800</v>
      </c>
      <c r="AM40" s="124"/>
    </row>
    <row r="41" spans="2:39" ht="15">
      <c r="B41" s="138" t="s">
        <v>38</v>
      </c>
      <c r="C41" s="123"/>
      <c r="D41" s="123"/>
      <c r="E41" s="124"/>
      <c r="F41" s="8" t="s">
        <v>38</v>
      </c>
      <c r="G41" s="8" t="s">
        <v>37</v>
      </c>
      <c r="H41" s="8" t="s">
        <v>37</v>
      </c>
      <c r="I41" s="8" t="s">
        <v>37</v>
      </c>
      <c r="J41" s="8" t="s">
        <v>37</v>
      </c>
      <c r="K41" s="139" t="s">
        <v>46</v>
      </c>
      <c r="L41" s="123"/>
      <c r="M41" s="123"/>
      <c r="N41" s="123"/>
      <c r="O41" s="124"/>
      <c r="P41" s="140">
        <v>16</v>
      </c>
      <c r="Q41" s="123"/>
      <c r="R41" s="123"/>
      <c r="S41" s="123"/>
      <c r="T41" s="123"/>
      <c r="U41" s="124"/>
      <c r="V41" s="137">
        <v>5000</v>
      </c>
      <c r="W41" s="123"/>
      <c r="X41" s="123"/>
      <c r="Y41" s="123"/>
      <c r="Z41" s="123"/>
      <c r="AA41" s="124"/>
      <c r="AB41" s="137">
        <v>4000</v>
      </c>
      <c r="AC41" s="123"/>
      <c r="AD41" s="123"/>
      <c r="AE41" s="123"/>
      <c r="AF41" s="123"/>
      <c r="AG41" s="123"/>
      <c r="AH41" s="123"/>
      <c r="AI41" s="124"/>
      <c r="AJ41" s="9">
        <v>200</v>
      </c>
      <c r="AL41" s="137">
        <v>200</v>
      </c>
      <c r="AM41" s="124"/>
    </row>
    <row r="42" spans="2:39" ht="15">
      <c r="B42" s="138" t="s">
        <v>38</v>
      </c>
      <c r="C42" s="123"/>
      <c r="D42" s="123"/>
      <c r="E42" s="124"/>
      <c r="F42" s="8" t="s">
        <v>38</v>
      </c>
      <c r="G42" s="8" t="s">
        <v>37</v>
      </c>
      <c r="H42" s="8" t="s">
        <v>37</v>
      </c>
      <c r="I42" s="8" t="s">
        <v>37</v>
      </c>
      <c r="J42" s="8" t="s">
        <v>38</v>
      </c>
      <c r="K42" s="139" t="s">
        <v>47</v>
      </c>
      <c r="L42" s="123"/>
      <c r="M42" s="123"/>
      <c r="N42" s="123"/>
      <c r="O42" s="124"/>
      <c r="P42" s="140">
        <v>17</v>
      </c>
      <c r="Q42" s="123"/>
      <c r="R42" s="123"/>
      <c r="S42" s="123"/>
      <c r="T42" s="123"/>
      <c r="U42" s="124"/>
      <c r="V42" s="137">
        <v>2000</v>
      </c>
      <c r="W42" s="123"/>
      <c r="X42" s="123"/>
      <c r="Y42" s="123"/>
      <c r="Z42" s="123"/>
      <c r="AA42" s="124"/>
      <c r="AB42" s="137">
        <v>1200</v>
      </c>
      <c r="AC42" s="123"/>
      <c r="AD42" s="123"/>
      <c r="AE42" s="123"/>
      <c r="AF42" s="123"/>
      <c r="AG42" s="123"/>
      <c r="AH42" s="123"/>
      <c r="AI42" s="124"/>
      <c r="AJ42" s="9">
        <v>100</v>
      </c>
      <c r="AL42" s="137">
        <v>100</v>
      </c>
      <c r="AM42" s="124"/>
    </row>
    <row r="43" spans="2:39" ht="22.5">
      <c r="B43" s="138" t="s">
        <v>38</v>
      </c>
      <c r="C43" s="123"/>
      <c r="D43" s="123"/>
      <c r="E43" s="124"/>
      <c r="F43" s="8" t="s">
        <v>38</v>
      </c>
      <c r="G43" s="8" t="s">
        <v>37</v>
      </c>
      <c r="H43" s="8" t="s">
        <v>37</v>
      </c>
      <c r="I43" s="8" t="s">
        <v>37</v>
      </c>
      <c r="J43" s="8" t="s">
        <v>24</v>
      </c>
      <c r="K43" s="139" t="s">
        <v>48</v>
      </c>
      <c r="L43" s="123"/>
      <c r="M43" s="123"/>
      <c r="N43" s="123"/>
      <c r="O43" s="124"/>
      <c r="P43" s="140">
        <v>22</v>
      </c>
      <c r="Q43" s="123"/>
      <c r="R43" s="123"/>
      <c r="S43" s="123"/>
      <c r="T43" s="123"/>
      <c r="U43" s="124"/>
      <c r="V43" s="137">
        <v>500</v>
      </c>
      <c r="W43" s="123"/>
      <c r="X43" s="123"/>
      <c r="Y43" s="123"/>
      <c r="Z43" s="123"/>
      <c r="AA43" s="124"/>
      <c r="AB43" s="137">
        <v>500</v>
      </c>
      <c r="AC43" s="123"/>
      <c r="AD43" s="123"/>
      <c r="AE43" s="123"/>
      <c r="AF43" s="123"/>
      <c r="AG43" s="123"/>
      <c r="AH43" s="123"/>
      <c r="AI43" s="124"/>
      <c r="AJ43" s="9">
        <v>500</v>
      </c>
      <c r="AL43" s="137">
        <v>500</v>
      </c>
      <c r="AM43" s="124"/>
    </row>
    <row r="44" spans="2:39" ht="22.5">
      <c r="B44" s="138" t="s">
        <v>38</v>
      </c>
      <c r="C44" s="123"/>
      <c r="D44" s="123"/>
      <c r="E44" s="124"/>
      <c r="F44" s="8" t="s">
        <v>38</v>
      </c>
      <c r="G44" s="8" t="s">
        <v>37</v>
      </c>
      <c r="H44" s="8" t="s">
        <v>37</v>
      </c>
      <c r="I44" s="8" t="s">
        <v>37</v>
      </c>
      <c r="J44" s="8" t="s">
        <v>49</v>
      </c>
      <c r="K44" s="139" t="s">
        <v>50</v>
      </c>
      <c r="L44" s="123"/>
      <c r="M44" s="123"/>
      <c r="N44" s="123"/>
      <c r="O44" s="124"/>
      <c r="P44" s="140">
        <v>30</v>
      </c>
      <c r="Q44" s="123"/>
      <c r="R44" s="123"/>
      <c r="S44" s="123"/>
      <c r="T44" s="123"/>
      <c r="U44" s="124"/>
      <c r="V44" s="137">
        <v>1500</v>
      </c>
      <c r="W44" s="123"/>
      <c r="X44" s="123"/>
      <c r="Y44" s="123"/>
      <c r="Z44" s="123"/>
      <c r="AA44" s="124"/>
      <c r="AB44" s="137">
        <v>0</v>
      </c>
      <c r="AC44" s="123"/>
      <c r="AD44" s="123"/>
      <c r="AE44" s="123"/>
      <c r="AF44" s="123"/>
      <c r="AG44" s="123"/>
      <c r="AH44" s="123"/>
      <c r="AI44" s="124"/>
      <c r="AJ44" s="9">
        <v>0</v>
      </c>
      <c r="AL44" s="137">
        <v>0</v>
      </c>
      <c r="AM44" s="124"/>
    </row>
    <row r="45" spans="2:39" ht="15">
      <c r="B45" s="138"/>
      <c r="C45" s="123"/>
      <c r="D45" s="123"/>
      <c r="E45" s="124"/>
      <c r="F45" s="8"/>
      <c r="G45" s="8"/>
      <c r="H45" s="8"/>
      <c r="I45" s="8"/>
      <c r="J45" s="8"/>
      <c r="K45" s="139" t="s">
        <v>51</v>
      </c>
      <c r="L45" s="123"/>
      <c r="M45" s="123"/>
      <c r="N45" s="123"/>
      <c r="O45" s="124"/>
      <c r="P45" s="140">
        <v>307</v>
      </c>
      <c r="Q45" s="123"/>
      <c r="R45" s="123"/>
      <c r="S45" s="123"/>
      <c r="T45" s="123"/>
      <c r="U45" s="124"/>
      <c r="V45" s="137">
        <v>9000</v>
      </c>
      <c r="W45" s="123"/>
      <c r="X45" s="123"/>
      <c r="Y45" s="123"/>
      <c r="Z45" s="123"/>
      <c r="AA45" s="124"/>
      <c r="AB45" s="137">
        <v>5700</v>
      </c>
      <c r="AC45" s="123"/>
      <c r="AD45" s="123"/>
      <c r="AE45" s="123"/>
      <c r="AF45" s="123"/>
      <c r="AG45" s="123"/>
      <c r="AH45" s="123"/>
      <c r="AI45" s="124"/>
      <c r="AJ45" s="9">
        <v>800</v>
      </c>
      <c r="AL45" s="137">
        <v>800</v>
      </c>
      <c r="AM45" s="124"/>
    </row>
    <row r="46" ht="12" customHeight="1"/>
    <row r="47" spans="3:40" ht="16.5" customHeight="1">
      <c r="C47" s="142" t="s">
        <v>52</v>
      </c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42" t="s">
        <v>5</v>
      </c>
      <c r="R47" s="113"/>
      <c r="S47" s="113"/>
      <c r="T47" s="142" t="s">
        <v>5</v>
      </c>
      <c r="U47" s="113"/>
      <c r="V47" s="113"/>
      <c r="W47" s="113"/>
      <c r="X47" s="113"/>
      <c r="Y47" s="113"/>
      <c r="Z47" s="113"/>
      <c r="AA47" s="113"/>
      <c r="AB47" s="113"/>
      <c r="AC47" s="142" t="s">
        <v>5</v>
      </c>
      <c r="AD47" s="113"/>
      <c r="AE47" s="113"/>
      <c r="AF47" s="142" t="s">
        <v>53</v>
      </c>
      <c r="AG47" s="113"/>
      <c r="AH47" s="113"/>
      <c r="AI47" s="113"/>
      <c r="AJ47" s="113"/>
      <c r="AK47" s="113"/>
      <c r="AL47" s="113"/>
      <c r="AM47" s="113"/>
      <c r="AN47" s="113"/>
    </row>
    <row r="48" spans="3:40" ht="16.5" customHeight="1">
      <c r="C48" s="141" t="s">
        <v>54</v>
      </c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16" t="s">
        <v>5</v>
      </c>
      <c r="R48" s="113"/>
      <c r="S48" s="113"/>
      <c r="T48" s="141" t="s">
        <v>55</v>
      </c>
      <c r="U48" s="128"/>
      <c r="V48" s="128"/>
      <c r="W48" s="128"/>
      <c r="X48" s="128"/>
      <c r="Y48" s="128"/>
      <c r="Z48" s="128"/>
      <c r="AA48" s="128"/>
      <c r="AB48" s="128"/>
      <c r="AC48" s="116" t="s">
        <v>5</v>
      </c>
      <c r="AD48" s="113"/>
      <c r="AE48" s="113"/>
      <c r="AF48" s="141" t="s">
        <v>56</v>
      </c>
      <c r="AG48" s="128"/>
      <c r="AH48" s="128"/>
      <c r="AI48" s="128"/>
      <c r="AJ48" s="128"/>
      <c r="AK48" s="128"/>
      <c r="AL48" s="128"/>
      <c r="AM48" s="128"/>
      <c r="AN48" s="128"/>
    </row>
    <row r="49" ht="8.25" customHeight="1"/>
    <row r="50" spans="4:42" ht="16.5" customHeight="1">
      <c r="D50" s="142" t="s">
        <v>57</v>
      </c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42" t="s">
        <v>5</v>
      </c>
      <c r="S50" s="113"/>
      <c r="T50" s="113"/>
      <c r="U50" s="142" t="s">
        <v>5</v>
      </c>
      <c r="V50" s="113"/>
      <c r="W50" s="113"/>
      <c r="X50" s="113"/>
      <c r="Y50" s="113"/>
      <c r="Z50" s="113"/>
      <c r="AA50" s="113"/>
      <c r="AB50" s="113"/>
      <c r="AC50" s="113"/>
      <c r="AD50" s="142" t="s">
        <v>5</v>
      </c>
      <c r="AE50" s="113"/>
      <c r="AF50" s="113"/>
      <c r="AG50" s="142" t="s">
        <v>58</v>
      </c>
      <c r="AH50" s="113"/>
      <c r="AI50" s="113"/>
      <c r="AJ50" s="113"/>
      <c r="AK50" s="113"/>
      <c r="AL50" s="113"/>
      <c r="AM50" s="113"/>
      <c r="AN50" s="113"/>
      <c r="AO50" s="113"/>
      <c r="AP50" s="113"/>
    </row>
    <row r="51" spans="4:42" ht="16.5" customHeight="1">
      <c r="D51" s="141" t="s">
        <v>59</v>
      </c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16" t="s">
        <v>5</v>
      </c>
      <c r="S51" s="113"/>
      <c r="T51" s="113"/>
      <c r="U51" s="141" t="s">
        <v>55</v>
      </c>
      <c r="V51" s="128"/>
      <c r="W51" s="128"/>
      <c r="X51" s="128"/>
      <c r="Y51" s="128"/>
      <c r="Z51" s="128"/>
      <c r="AA51" s="128"/>
      <c r="AB51" s="128"/>
      <c r="AC51" s="128"/>
      <c r="AD51" s="116" t="s">
        <v>5</v>
      </c>
      <c r="AE51" s="113"/>
      <c r="AF51" s="113"/>
      <c r="AG51" s="141" t="s">
        <v>56</v>
      </c>
      <c r="AH51" s="128"/>
      <c r="AI51" s="128"/>
      <c r="AJ51" s="128"/>
      <c r="AK51" s="128"/>
      <c r="AL51" s="128"/>
      <c r="AM51" s="128"/>
      <c r="AN51" s="128"/>
      <c r="AO51" s="128"/>
      <c r="AP51" s="128"/>
    </row>
  </sheetData>
  <sheetProtection/>
  <mergeCells count="132">
    <mergeCell ref="D51:Q51"/>
    <mergeCell ref="R51:T51"/>
    <mergeCell ref="U51:AC51"/>
    <mergeCell ref="AD51:AF51"/>
    <mergeCell ref="AG51:AP51"/>
    <mergeCell ref="D50:Q50"/>
    <mergeCell ref="R50:T50"/>
    <mergeCell ref="U50:AC50"/>
    <mergeCell ref="AD50:AF50"/>
    <mergeCell ref="AG50:AP50"/>
    <mergeCell ref="C48:P48"/>
    <mergeCell ref="Q48:S48"/>
    <mergeCell ref="T48:AB48"/>
    <mergeCell ref="AC48:AE48"/>
    <mergeCell ref="AF48:AN48"/>
    <mergeCell ref="C47:P47"/>
    <mergeCell ref="Q47:S47"/>
    <mergeCell ref="T47:AB47"/>
    <mergeCell ref="AC47:AE47"/>
    <mergeCell ref="AF47:AN47"/>
    <mergeCell ref="AL45:AM45"/>
    <mergeCell ref="B44:E44"/>
    <mergeCell ref="K44:O44"/>
    <mergeCell ref="P44:U44"/>
    <mergeCell ref="V44:AA44"/>
    <mergeCell ref="AB44:AI44"/>
    <mergeCell ref="K42:O42"/>
    <mergeCell ref="P42:U42"/>
    <mergeCell ref="V42:AA42"/>
    <mergeCell ref="AB42:AI42"/>
    <mergeCell ref="AL44:AM44"/>
    <mergeCell ref="B45:E45"/>
    <mergeCell ref="K45:O45"/>
    <mergeCell ref="P45:U45"/>
    <mergeCell ref="V45:AA45"/>
    <mergeCell ref="AB45:AI45"/>
    <mergeCell ref="V40:AA40"/>
    <mergeCell ref="AB40:AI40"/>
    <mergeCell ref="AL42:AM42"/>
    <mergeCell ref="B43:E43"/>
    <mergeCell ref="K43:O43"/>
    <mergeCell ref="P43:U43"/>
    <mergeCell ref="V43:AA43"/>
    <mergeCell ref="AB43:AI43"/>
    <mergeCell ref="AL43:AM43"/>
    <mergeCell ref="B42:E42"/>
    <mergeCell ref="AL40:AM40"/>
    <mergeCell ref="B41:E41"/>
    <mergeCell ref="K41:O41"/>
    <mergeCell ref="P41:U41"/>
    <mergeCell ref="V41:AA41"/>
    <mergeCell ref="AB41:AI41"/>
    <mergeCell ref="AL41:AM41"/>
    <mergeCell ref="B40:E40"/>
    <mergeCell ref="K40:O40"/>
    <mergeCell ref="P40:U40"/>
    <mergeCell ref="AL39:AM39"/>
    <mergeCell ref="B38:E38"/>
    <mergeCell ref="K38:O38"/>
    <mergeCell ref="P38:U38"/>
    <mergeCell ref="V38:AA38"/>
    <mergeCell ref="AB38:AI38"/>
    <mergeCell ref="K36:O36"/>
    <mergeCell ref="P36:U36"/>
    <mergeCell ref="V36:AA36"/>
    <mergeCell ref="AB36:AI36"/>
    <mergeCell ref="AL38:AM38"/>
    <mergeCell ref="B39:E39"/>
    <mergeCell ref="K39:O39"/>
    <mergeCell ref="P39:U39"/>
    <mergeCell ref="V39:AA39"/>
    <mergeCell ref="AB39:AI39"/>
    <mergeCell ref="V34:AA34"/>
    <mergeCell ref="AB34:AI34"/>
    <mergeCell ref="AL36:AM36"/>
    <mergeCell ref="B37:E37"/>
    <mergeCell ref="K37:O37"/>
    <mergeCell ref="P37:U37"/>
    <mergeCell ref="V37:AA37"/>
    <mergeCell ref="AB37:AI37"/>
    <mergeCell ref="AL37:AM37"/>
    <mergeCell ref="B36:E36"/>
    <mergeCell ref="AL34:AM34"/>
    <mergeCell ref="B35:J35"/>
    <mergeCell ref="K35:O35"/>
    <mergeCell ref="P35:U35"/>
    <mergeCell ref="V35:AA35"/>
    <mergeCell ref="AB35:AI35"/>
    <mergeCell ref="AL35:AM35"/>
    <mergeCell ref="B34:J34"/>
    <mergeCell ref="K34:O34"/>
    <mergeCell ref="P34:U34"/>
    <mergeCell ref="B33:J33"/>
    <mergeCell ref="K33:O33"/>
    <mergeCell ref="P33:U33"/>
    <mergeCell ref="V33:AI33"/>
    <mergeCell ref="AL33:AM33"/>
    <mergeCell ref="B31:U31"/>
    <mergeCell ref="V31:AA31"/>
    <mergeCell ref="AB31:AI31"/>
    <mergeCell ref="AL31:AM31"/>
    <mergeCell ref="B32:AM32"/>
    <mergeCell ref="B26:AJ26"/>
    <mergeCell ref="AL26:AM26"/>
    <mergeCell ref="B27:AJ27"/>
    <mergeCell ref="AL27:AM27"/>
    <mergeCell ref="B28:E28"/>
    <mergeCell ref="K28:O28"/>
    <mergeCell ref="P28:U28"/>
    <mergeCell ref="V28:AJ28"/>
    <mergeCell ref="AL28:AM28"/>
    <mergeCell ref="B29:O29"/>
    <mergeCell ref="P29:AI29"/>
    <mergeCell ref="AJ29:AM29"/>
    <mergeCell ref="B30:E30"/>
    <mergeCell ref="K30:U30"/>
    <mergeCell ref="V30:AM30"/>
    <mergeCell ref="J21:AJ21"/>
    <mergeCell ref="M23:AH23"/>
    <mergeCell ref="B25:AJ25"/>
    <mergeCell ref="AL25:AM25"/>
    <mergeCell ref="L11:AG11"/>
    <mergeCell ref="L13:AG13"/>
    <mergeCell ref="E15:AM15"/>
    <mergeCell ref="N17:V17"/>
    <mergeCell ref="Z17:AD17"/>
    <mergeCell ref="AA1:AL1"/>
    <mergeCell ref="E3:AM3"/>
    <mergeCell ref="E5:AM5"/>
    <mergeCell ref="E7:AM7"/>
    <mergeCell ref="E9:AM9"/>
    <mergeCell ref="O19:R19"/>
  </mergeCells>
  <printOptions/>
  <pageMargins left="0.25" right="0.25" top="0.75" bottom="0.75" header="0.3" footer="0.3"/>
  <pageSetup horizontalDpi="300" verticalDpi="300" orientation="portrait" paperSize="9" r:id="rId1"/>
  <headerFooter alignWithMargins="0">
    <oddFooter>&amp;R&amp;"Times New Roman,Regular"&amp;7 &amp;P iš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N181"/>
  <sheetViews>
    <sheetView zoomScalePageLayoutView="0" workbookViewId="0" topLeftCell="B1">
      <selection activeCell="A1" sqref="A1:IV16384"/>
    </sheetView>
  </sheetViews>
  <sheetFormatPr defaultColWidth="9.140625" defaultRowHeight="15"/>
  <cols>
    <col min="1" max="1" width="0" style="0" hidden="1" customWidth="1"/>
    <col min="2" max="2" width="0.42578125" style="0" customWidth="1"/>
    <col min="3" max="3" width="2.00390625" style="0" customWidth="1"/>
    <col min="4" max="9" width="2.421875" style="0" customWidth="1"/>
    <col min="10" max="10" width="3.7109375" style="0" customWidth="1"/>
    <col min="11" max="11" width="6.421875" style="0" customWidth="1"/>
    <col min="12" max="12" width="2.57421875" style="0" customWidth="1"/>
    <col min="13" max="13" width="0" style="0" hidden="1" customWidth="1"/>
    <col min="14" max="14" width="5.140625" style="0" customWidth="1"/>
    <col min="15" max="15" width="0.2890625" style="0" customWidth="1"/>
    <col min="16" max="16" width="5.57421875" style="0" customWidth="1"/>
    <col min="17" max="17" width="3.00390625" style="0" customWidth="1"/>
    <col min="18" max="18" width="0.42578125" style="0" customWidth="1"/>
    <col min="19" max="19" width="3.57421875" style="0" customWidth="1"/>
    <col min="20" max="20" width="0.13671875" style="0" customWidth="1"/>
    <col min="21" max="21" width="4.00390625" style="0" customWidth="1"/>
    <col min="22" max="22" width="3.140625" style="0" customWidth="1"/>
    <col min="23" max="23" width="2.57421875" style="0" customWidth="1"/>
    <col min="24" max="24" width="0.85546875" style="0" customWidth="1"/>
    <col min="25" max="25" width="1.57421875" style="0" customWidth="1"/>
    <col min="26" max="26" width="2.57421875" style="0" customWidth="1"/>
    <col min="27" max="27" width="0.42578125" style="0" customWidth="1"/>
    <col min="28" max="28" width="0.13671875" style="0" customWidth="1"/>
    <col min="29" max="29" width="3.28125" style="0" customWidth="1"/>
    <col min="30" max="30" width="2.00390625" style="0" customWidth="1"/>
    <col min="31" max="31" width="0.2890625" style="0" customWidth="1"/>
    <col min="32" max="32" width="0.85546875" style="0" customWidth="1"/>
    <col min="33" max="33" width="2.421875" style="0" customWidth="1"/>
    <col min="34" max="34" width="4.57421875" style="0" customWidth="1"/>
    <col min="35" max="35" width="3.57421875" style="0" customWidth="1"/>
    <col min="36" max="36" width="0" style="0" hidden="1" customWidth="1"/>
    <col min="37" max="37" width="7.28125" style="0" customWidth="1"/>
    <col min="38" max="38" width="4.00390625" style="0" customWidth="1"/>
    <col min="39" max="39" width="0" style="0" hidden="1" customWidth="1"/>
    <col min="40" max="40" width="0.5625" style="0" customWidth="1"/>
    <col min="41" max="41" width="0" style="0" hidden="1" customWidth="1"/>
  </cols>
  <sheetData>
    <row r="1" spans="23:38" ht="63" customHeight="1">
      <c r="W1" s="112" t="s">
        <v>121</v>
      </c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</row>
    <row r="2" ht="3" customHeight="1"/>
    <row r="3" spans="10:33" ht="12.75" customHeight="1">
      <c r="J3" s="114" t="s">
        <v>122</v>
      </c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</row>
    <row r="4" spans="10:33" ht="10.5" customHeight="1">
      <c r="J4" s="116" t="s">
        <v>2</v>
      </c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</row>
    <row r="5" ht="6" customHeight="1"/>
    <row r="6" spans="2:39" ht="12.75" customHeight="1">
      <c r="B6" s="248" t="s">
        <v>123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</row>
    <row r="7" spans="2:39" ht="12.75" customHeight="1">
      <c r="B7" s="248" t="s">
        <v>4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</row>
    <row r="8" ht="409.5" customHeight="1" hidden="1"/>
    <row r="9" spans="11:31" ht="12.75" customHeight="1">
      <c r="K9" s="250" t="s">
        <v>5</v>
      </c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</row>
    <row r="10" spans="11:31" ht="12.75" customHeight="1">
      <c r="K10" s="116" t="s">
        <v>6</v>
      </c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</row>
    <row r="11" ht="9" customHeight="1"/>
    <row r="12" spans="1:38" ht="12.75" customHeight="1">
      <c r="A12" s="248" t="s">
        <v>7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</row>
    <row r="13" ht="4.5" customHeight="1"/>
    <row r="14" spans="12:24" ht="15">
      <c r="L14" s="114" t="s">
        <v>124</v>
      </c>
      <c r="M14" s="115"/>
      <c r="N14" s="115"/>
      <c r="O14" s="115"/>
      <c r="P14" s="115"/>
      <c r="Q14" s="115"/>
      <c r="S14" s="1" t="s">
        <v>9</v>
      </c>
      <c r="U14" s="119" t="s">
        <v>39</v>
      </c>
      <c r="V14" s="115"/>
      <c r="W14" s="115"/>
      <c r="X14" s="115"/>
    </row>
    <row r="15" ht="0" customHeight="1" hidden="1"/>
    <row r="16" spans="35:37" ht="15">
      <c r="AI16" s="226" t="s">
        <v>14</v>
      </c>
      <c r="AJ16" s="113"/>
      <c r="AK16" s="113"/>
    </row>
    <row r="17" spans="14:37" ht="15">
      <c r="N17" s="116" t="s">
        <v>11</v>
      </c>
      <c r="O17" s="113"/>
      <c r="P17" s="113"/>
      <c r="AI17" s="113"/>
      <c r="AJ17" s="113"/>
      <c r="AK17" s="113"/>
    </row>
    <row r="18" spans="14:16" ht="15">
      <c r="N18" s="113"/>
      <c r="O18" s="113"/>
      <c r="P18" s="113"/>
    </row>
    <row r="19" spans="14:38" ht="15">
      <c r="N19" s="113"/>
      <c r="O19" s="113"/>
      <c r="P19" s="113"/>
      <c r="W19" s="244" t="s">
        <v>15</v>
      </c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245" t="s">
        <v>5</v>
      </c>
      <c r="AJ19" s="128"/>
      <c r="AK19" s="128"/>
      <c r="AL19" s="126"/>
    </row>
    <row r="20" spans="23:38" ht="15"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249"/>
      <c r="AJ20" s="115"/>
      <c r="AK20" s="115"/>
      <c r="AL20" s="133"/>
    </row>
    <row r="21" ht="409.5" customHeight="1" hidden="1"/>
    <row r="22" spans="29:38" ht="12.75" customHeight="1">
      <c r="AC22" s="244" t="s">
        <v>16</v>
      </c>
      <c r="AD22" s="113"/>
      <c r="AE22" s="113"/>
      <c r="AF22" s="113"/>
      <c r="AG22" s="113"/>
      <c r="AH22" s="113"/>
      <c r="AI22" s="245" t="s">
        <v>5</v>
      </c>
      <c r="AJ22" s="123"/>
      <c r="AK22" s="123"/>
      <c r="AL22" s="124"/>
    </row>
    <row r="23" spans="31:38" ht="12.75" customHeight="1">
      <c r="AE23" s="244" t="s">
        <v>125</v>
      </c>
      <c r="AF23" s="113"/>
      <c r="AG23" s="113"/>
      <c r="AH23" s="113"/>
      <c r="AI23" s="246" t="s">
        <v>18</v>
      </c>
      <c r="AJ23" s="123"/>
      <c r="AK23" s="123"/>
      <c r="AL23" s="124"/>
    </row>
    <row r="24" ht="6.75" customHeight="1"/>
    <row r="25" spans="1:40" ht="13.5" customHeight="1">
      <c r="A25" s="247" t="s">
        <v>126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</row>
    <row r="26" spans="1:40" ht="12.75" customHeight="1">
      <c r="A26" s="127" t="s">
        <v>5</v>
      </c>
      <c r="B26" s="128"/>
      <c r="C26" s="128"/>
      <c r="D26" s="128"/>
      <c r="E26" s="128"/>
      <c r="F26" s="128"/>
      <c r="G26" s="128"/>
      <c r="H26" s="128"/>
      <c r="I26" s="126"/>
      <c r="J26" s="127" t="s">
        <v>5</v>
      </c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6"/>
      <c r="V26" s="240" t="s">
        <v>127</v>
      </c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4"/>
    </row>
    <row r="27" spans="1:40" ht="12.75" customHeight="1">
      <c r="A27" s="241" t="s">
        <v>5</v>
      </c>
      <c r="B27" s="113"/>
      <c r="C27" s="113"/>
      <c r="D27" s="113"/>
      <c r="E27" s="113"/>
      <c r="F27" s="113"/>
      <c r="G27" s="113"/>
      <c r="H27" s="113"/>
      <c r="I27" s="236"/>
      <c r="J27" s="241" t="s">
        <v>5</v>
      </c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236"/>
      <c r="V27" s="243" t="s">
        <v>128</v>
      </c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</row>
    <row r="28" spans="1:40" ht="22.5" customHeight="1">
      <c r="A28" s="241" t="s">
        <v>129</v>
      </c>
      <c r="B28" s="113"/>
      <c r="C28" s="113"/>
      <c r="D28" s="113"/>
      <c r="E28" s="113"/>
      <c r="F28" s="113"/>
      <c r="G28" s="113"/>
      <c r="H28" s="113"/>
      <c r="I28" s="236"/>
      <c r="J28" s="241" t="s">
        <v>5</v>
      </c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236"/>
      <c r="V28" s="127" t="s">
        <v>5</v>
      </c>
      <c r="W28" s="128"/>
      <c r="X28" s="128"/>
      <c r="Y28" s="126"/>
      <c r="Z28" s="129" t="s">
        <v>130</v>
      </c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4"/>
    </row>
    <row r="29" spans="1:40" ht="33" customHeight="1">
      <c r="A29" s="235" t="s">
        <v>131</v>
      </c>
      <c r="B29" s="113"/>
      <c r="C29" s="113"/>
      <c r="D29" s="113"/>
      <c r="E29" s="113"/>
      <c r="F29" s="113"/>
      <c r="G29" s="113"/>
      <c r="H29" s="113"/>
      <c r="I29" s="236"/>
      <c r="J29" s="235" t="s">
        <v>32</v>
      </c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236"/>
      <c r="V29" s="237" t="s">
        <v>132</v>
      </c>
      <c r="W29" s="113"/>
      <c r="X29" s="113"/>
      <c r="Y29" s="113"/>
      <c r="Z29" s="235" t="s">
        <v>133</v>
      </c>
      <c r="AA29" s="113"/>
      <c r="AB29" s="113"/>
      <c r="AC29" s="113"/>
      <c r="AD29" s="113"/>
      <c r="AE29" s="113"/>
      <c r="AF29" s="236"/>
      <c r="AG29" s="242" t="s">
        <v>134</v>
      </c>
      <c r="AH29" s="123"/>
      <c r="AI29" s="123"/>
      <c r="AJ29" s="123"/>
      <c r="AK29" s="123"/>
      <c r="AL29" s="123"/>
      <c r="AM29" s="123"/>
      <c r="AN29" s="124"/>
    </row>
    <row r="30" spans="1:40" ht="12.75" customHeight="1">
      <c r="A30" s="238" t="s">
        <v>5</v>
      </c>
      <c r="B30" s="113"/>
      <c r="C30" s="113"/>
      <c r="D30" s="113"/>
      <c r="E30" s="113"/>
      <c r="F30" s="113"/>
      <c r="G30" s="113"/>
      <c r="H30" s="113"/>
      <c r="I30" s="236"/>
      <c r="J30" s="238" t="s">
        <v>5</v>
      </c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236"/>
      <c r="V30" s="239" t="s">
        <v>5</v>
      </c>
      <c r="W30" s="113"/>
      <c r="X30" s="113"/>
      <c r="Y30" s="113"/>
      <c r="Z30" s="238" t="s">
        <v>5</v>
      </c>
      <c r="AA30" s="113"/>
      <c r="AB30" s="113"/>
      <c r="AC30" s="113"/>
      <c r="AD30" s="113"/>
      <c r="AE30" s="113"/>
      <c r="AF30" s="236"/>
      <c r="AG30" s="235" t="s">
        <v>135</v>
      </c>
      <c r="AH30" s="113"/>
      <c r="AI30" s="236"/>
      <c r="AK30" s="235" t="s">
        <v>136</v>
      </c>
      <c r="AL30" s="113"/>
      <c r="AM30" s="113"/>
      <c r="AN30" s="236"/>
    </row>
    <row r="31" spans="1:40" ht="12.75" customHeight="1">
      <c r="A31" s="233" t="s">
        <v>37</v>
      </c>
      <c r="B31" s="123"/>
      <c r="C31" s="123"/>
      <c r="D31" s="123"/>
      <c r="E31" s="123"/>
      <c r="F31" s="123"/>
      <c r="G31" s="123"/>
      <c r="H31" s="123"/>
      <c r="I31" s="124"/>
      <c r="J31" s="233" t="s">
        <v>38</v>
      </c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4"/>
      <c r="V31" s="234" t="s">
        <v>39</v>
      </c>
      <c r="W31" s="123"/>
      <c r="X31" s="123"/>
      <c r="Y31" s="124"/>
      <c r="Z31" s="234" t="s">
        <v>40</v>
      </c>
      <c r="AA31" s="123"/>
      <c r="AB31" s="123"/>
      <c r="AC31" s="123"/>
      <c r="AD31" s="123"/>
      <c r="AE31" s="123"/>
      <c r="AF31" s="124"/>
      <c r="AG31" s="234" t="s">
        <v>41</v>
      </c>
      <c r="AH31" s="123"/>
      <c r="AI31" s="124"/>
      <c r="AK31" s="234" t="s">
        <v>42</v>
      </c>
      <c r="AL31" s="123"/>
      <c r="AM31" s="123"/>
      <c r="AN31" s="124"/>
    </row>
    <row r="32" spans="1:40" ht="15">
      <c r="A32" s="138" t="s">
        <v>38</v>
      </c>
      <c r="B32" s="123"/>
      <c r="C32" s="124"/>
      <c r="D32" s="16"/>
      <c r="E32" s="16"/>
      <c r="F32" s="16"/>
      <c r="G32" s="16"/>
      <c r="H32" s="16"/>
      <c r="I32" s="16"/>
      <c r="J32" s="139" t="s">
        <v>137</v>
      </c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4"/>
      <c r="V32" s="232">
        <v>0.2</v>
      </c>
      <c r="W32" s="123"/>
      <c r="X32" s="123"/>
      <c r="Y32" s="124"/>
      <c r="Z32" s="232">
        <v>16.2</v>
      </c>
      <c r="AA32" s="123"/>
      <c r="AB32" s="123"/>
      <c r="AC32" s="123"/>
      <c r="AD32" s="123"/>
      <c r="AE32" s="123"/>
      <c r="AF32" s="124"/>
      <c r="AG32" s="231" t="s">
        <v>5</v>
      </c>
      <c r="AH32" s="123"/>
      <c r="AI32" s="124"/>
      <c r="AK32" s="231" t="s">
        <v>5</v>
      </c>
      <c r="AL32" s="123"/>
      <c r="AM32" s="123"/>
      <c r="AN32" s="124"/>
    </row>
    <row r="33" spans="1:40" ht="15">
      <c r="A33" s="138" t="s">
        <v>38</v>
      </c>
      <c r="B33" s="123"/>
      <c r="C33" s="124"/>
      <c r="D33" s="16" t="s">
        <v>37</v>
      </c>
      <c r="E33" s="16"/>
      <c r="F33" s="16"/>
      <c r="G33" s="16"/>
      <c r="H33" s="16"/>
      <c r="I33" s="16"/>
      <c r="J33" s="139" t="s">
        <v>138</v>
      </c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4"/>
      <c r="V33" s="231" t="s">
        <v>5</v>
      </c>
      <c r="W33" s="123"/>
      <c r="X33" s="123"/>
      <c r="Y33" s="124"/>
      <c r="Z33" s="231" t="s">
        <v>5</v>
      </c>
      <c r="AA33" s="123"/>
      <c r="AB33" s="123"/>
      <c r="AC33" s="123"/>
      <c r="AD33" s="123"/>
      <c r="AE33" s="123"/>
      <c r="AF33" s="124"/>
      <c r="AG33" s="231" t="s">
        <v>5</v>
      </c>
      <c r="AH33" s="123"/>
      <c r="AI33" s="124"/>
      <c r="AK33" s="231" t="s">
        <v>5</v>
      </c>
      <c r="AL33" s="123"/>
      <c r="AM33" s="123"/>
      <c r="AN33" s="124"/>
    </row>
    <row r="34" spans="1:40" ht="15">
      <c r="A34" s="138" t="s">
        <v>38</v>
      </c>
      <c r="B34" s="123"/>
      <c r="C34" s="124"/>
      <c r="D34" s="16" t="s">
        <v>37</v>
      </c>
      <c r="E34" s="16" t="s">
        <v>37</v>
      </c>
      <c r="F34" s="16"/>
      <c r="G34" s="16"/>
      <c r="H34" s="16"/>
      <c r="I34" s="16"/>
      <c r="J34" s="139" t="s">
        <v>64</v>
      </c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4"/>
      <c r="V34" s="231" t="s">
        <v>5</v>
      </c>
      <c r="W34" s="123"/>
      <c r="X34" s="123"/>
      <c r="Y34" s="124"/>
      <c r="Z34" s="231" t="s">
        <v>5</v>
      </c>
      <c r="AA34" s="123"/>
      <c r="AB34" s="123"/>
      <c r="AC34" s="123"/>
      <c r="AD34" s="123"/>
      <c r="AE34" s="123"/>
      <c r="AF34" s="124"/>
      <c r="AG34" s="231" t="s">
        <v>5</v>
      </c>
      <c r="AH34" s="123"/>
      <c r="AI34" s="124"/>
      <c r="AK34" s="231" t="s">
        <v>139</v>
      </c>
      <c r="AL34" s="123"/>
      <c r="AM34" s="123"/>
      <c r="AN34" s="124"/>
    </row>
    <row r="35" spans="1:40" ht="15">
      <c r="A35" s="138" t="s">
        <v>38</v>
      </c>
      <c r="B35" s="123"/>
      <c r="C35" s="124"/>
      <c r="D35" s="16" t="s">
        <v>37</v>
      </c>
      <c r="E35" s="16" t="s">
        <v>37</v>
      </c>
      <c r="F35" s="16" t="s">
        <v>37</v>
      </c>
      <c r="G35" s="16" t="s">
        <v>37</v>
      </c>
      <c r="H35" s="16" t="s">
        <v>37</v>
      </c>
      <c r="I35" s="16"/>
      <c r="J35" s="139" t="s">
        <v>65</v>
      </c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4"/>
      <c r="V35" s="231" t="s">
        <v>5</v>
      </c>
      <c r="W35" s="123"/>
      <c r="X35" s="123"/>
      <c r="Y35" s="124"/>
      <c r="Z35" s="231" t="s">
        <v>5</v>
      </c>
      <c r="AA35" s="123"/>
      <c r="AB35" s="123"/>
      <c r="AC35" s="123"/>
      <c r="AD35" s="123"/>
      <c r="AE35" s="123"/>
      <c r="AF35" s="124"/>
      <c r="AG35" s="231" t="s">
        <v>5</v>
      </c>
      <c r="AH35" s="123"/>
      <c r="AI35" s="124"/>
      <c r="AK35" s="231" t="s">
        <v>139</v>
      </c>
      <c r="AL35" s="123"/>
      <c r="AM35" s="123"/>
      <c r="AN35" s="124"/>
    </row>
    <row r="36" spans="1:40" ht="15">
      <c r="A36" s="138"/>
      <c r="B36" s="123"/>
      <c r="C36" s="124"/>
      <c r="D36" s="16"/>
      <c r="E36" s="16"/>
      <c r="F36" s="16"/>
      <c r="G36" s="16"/>
      <c r="H36" s="16"/>
      <c r="I36" s="16"/>
      <c r="J36" s="139" t="s">
        <v>140</v>
      </c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4"/>
      <c r="V36" s="231" t="s">
        <v>5</v>
      </c>
      <c r="W36" s="123"/>
      <c r="X36" s="123"/>
      <c r="Y36" s="124"/>
      <c r="Z36" s="231" t="s">
        <v>5</v>
      </c>
      <c r="AA36" s="123"/>
      <c r="AB36" s="123"/>
      <c r="AC36" s="123"/>
      <c r="AD36" s="123"/>
      <c r="AE36" s="123"/>
      <c r="AF36" s="124"/>
      <c r="AG36" s="231" t="s">
        <v>5</v>
      </c>
      <c r="AH36" s="123"/>
      <c r="AI36" s="124"/>
      <c r="AK36" s="231" t="s">
        <v>139</v>
      </c>
      <c r="AL36" s="123"/>
      <c r="AM36" s="123"/>
      <c r="AN36" s="124"/>
    </row>
    <row r="37" spans="1:40" ht="15">
      <c r="A37" s="138" t="s">
        <v>38</v>
      </c>
      <c r="B37" s="123"/>
      <c r="C37" s="124"/>
      <c r="D37" s="16" t="s">
        <v>37</v>
      </c>
      <c r="E37" s="16" t="s">
        <v>37</v>
      </c>
      <c r="F37" s="16" t="s">
        <v>37</v>
      </c>
      <c r="G37" s="16" t="s">
        <v>37</v>
      </c>
      <c r="H37" s="16" t="s">
        <v>38</v>
      </c>
      <c r="I37" s="16"/>
      <c r="J37" s="139" t="s">
        <v>141</v>
      </c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4"/>
      <c r="V37" s="231" t="s">
        <v>5</v>
      </c>
      <c r="W37" s="123"/>
      <c r="X37" s="123"/>
      <c r="Y37" s="124"/>
      <c r="Z37" s="231" t="s">
        <v>5</v>
      </c>
      <c r="AA37" s="123"/>
      <c r="AB37" s="123"/>
      <c r="AC37" s="123"/>
      <c r="AD37" s="123"/>
      <c r="AE37" s="123"/>
      <c r="AF37" s="124"/>
      <c r="AG37" s="231" t="s">
        <v>5</v>
      </c>
      <c r="AH37" s="123"/>
      <c r="AI37" s="124"/>
      <c r="AK37" s="231" t="s">
        <v>139</v>
      </c>
      <c r="AL37" s="123"/>
      <c r="AM37" s="123"/>
      <c r="AN37" s="124"/>
    </row>
    <row r="38" spans="1:40" ht="15">
      <c r="A38" s="138" t="s">
        <v>38</v>
      </c>
      <c r="B38" s="123"/>
      <c r="C38" s="124"/>
      <c r="D38" s="16" t="s">
        <v>37</v>
      </c>
      <c r="E38" s="16" t="s">
        <v>38</v>
      </c>
      <c r="F38" s="16"/>
      <c r="G38" s="16"/>
      <c r="H38" s="16"/>
      <c r="I38" s="16"/>
      <c r="J38" s="139" t="s">
        <v>66</v>
      </c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4"/>
      <c r="V38" s="231" t="s">
        <v>5</v>
      </c>
      <c r="W38" s="123"/>
      <c r="X38" s="123"/>
      <c r="Y38" s="124"/>
      <c r="Z38" s="231" t="s">
        <v>5</v>
      </c>
      <c r="AA38" s="123"/>
      <c r="AB38" s="123"/>
      <c r="AC38" s="123"/>
      <c r="AD38" s="123"/>
      <c r="AE38" s="123"/>
      <c r="AF38" s="124"/>
      <c r="AG38" s="231" t="s">
        <v>139</v>
      </c>
      <c r="AH38" s="123"/>
      <c r="AI38" s="124"/>
      <c r="AK38" s="231" t="s">
        <v>5</v>
      </c>
      <c r="AL38" s="123"/>
      <c r="AM38" s="123"/>
      <c r="AN38" s="124"/>
    </row>
    <row r="39" spans="1:40" ht="15">
      <c r="A39" s="138" t="s">
        <v>38</v>
      </c>
      <c r="B39" s="123"/>
      <c r="C39" s="124"/>
      <c r="D39" s="16" t="s">
        <v>37</v>
      </c>
      <c r="E39" s="16" t="s">
        <v>38</v>
      </c>
      <c r="F39" s="16" t="s">
        <v>37</v>
      </c>
      <c r="G39" s="16" t="s">
        <v>37</v>
      </c>
      <c r="H39" s="16" t="s">
        <v>37</v>
      </c>
      <c r="I39" s="16"/>
      <c r="J39" s="139" t="s">
        <v>66</v>
      </c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4"/>
      <c r="V39" s="231" t="s">
        <v>5</v>
      </c>
      <c r="W39" s="123"/>
      <c r="X39" s="123"/>
      <c r="Y39" s="124"/>
      <c r="Z39" s="231" t="s">
        <v>5</v>
      </c>
      <c r="AA39" s="123"/>
      <c r="AB39" s="123"/>
      <c r="AC39" s="123"/>
      <c r="AD39" s="123"/>
      <c r="AE39" s="123"/>
      <c r="AF39" s="124"/>
      <c r="AG39" s="231" t="s">
        <v>139</v>
      </c>
      <c r="AH39" s="123"/>
      <c r="AI39" s="124"/>
      <c r="AK39" s="231" t="s">
        <v>5</v>
      </c>
      <c r="AL39" s="123"/>
      <c r="AM39" s="123"/>
      <c r="AN39" s="124"/>
    </row>
    <row r="40" spans="1:40" ht="15">
      <c r="A40" s="138" t="s">
        <v>38</v>
      </c>
      <c r="B40" s="123"/>
      <c r="C40" s="124"/>
      <c r="D40" s="16" t="s">
        <v>38</v>
      </c>
      <c r="E40" s="16"/>
      <c r="F40" s="16"/>
      <c r="G40" s="16"/>
      <c r="H40" s="16"/>
      <c r="I40" s="16"/>
      <c r="J40" s="139" t="s">
        <v>45</v>
      </c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4"/>
      <c r="V40" s="232">
        <v>0.2</v>
      </c>
      <c r="W40" s="123"/>
      <c r="X40" s="123"/>
      <c r="Y40" s="124"/>
      <c r="Z40" s="232">
        <v>16.2</v>
      </c>
      <c r="AA40" s="123"/>
      <c r="AB40" s="123"/>
      <c r="AC40" s="123"/>
      <c r="AD40" s="123"/>
      <c r="AE40" s="123"/>
      <c r="AF40" s="124"/>
      <c r="AG40" s="231" t="s">
        <v>5</v>
      </c>
      <c r="AH40" s="123"/>
      <c r="AI40" s="124"/>
      <c r="AK40" s="231" t="s">
        <v>5</v>
      </c>
      <c r="AL40" s="123"/>
      <c r="AM40" s="123"/>
      <c r="AN40" s="124"/>
    </row>
    <row r="41" spans="1:40" ht="15">
      <c r="A41" s="138" t="s">
        <v>38</v>
      </c>
      <c r="B41" s="123"/>
      <c r="C41" s="124"/>
      <c r="D41" s="16" t="s">
        <v>38</v>
      </c>
      <c r="E41" s="16" t="s">
        <v>37</v>
      </c>
      <c r="F41" s="16"/>
      <c r="G41" s="16"/>
      <c r="H41" s="16"/>
      <c r="I41" s="16"/>
      <c r="J41" s="139" t="s">
        <v>45</v>
      </c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4"/>
      <c r="V41" s="232">
        <v>0.2</v>
      </c>
      <c r="W41" s="123"/>
      <c r="X41" s="123"/>
      <c r="Y41" s="124"/>
      <c r="Z41" s="232">
        <v>16.2</v>
      </c>
      <c r="AA41" s="123"/>
      <c r="AB41" s="123"/>
      <c r="AC41" s="123"/>
      <c r="AD41" s="123"/>
      <c r="AE41" s="123"/>
      <c r="AF41" s="124"/>
      <c r="AG41" s="231" t="s">
        <v>5</v>
      </c>
      <c r="AH41" s="123"/>
      <c r="AI41" s="124"/>
      <c r="AK41" s="231" t="s">
        <v>5</v>
      </c>
      <c r="AL41" s="123"/>
      <c r="AM41" s="123"/>
      <c r="AN41" s="124"/>
    </row>
    <row r="42" spans="1:40" ht="15">
      <c r="A42" s="138" t="s">
        <v>38</v>
      </c>
      <c r="B42" s="123"/>
      <c r="C42" s="124"/>
      <c r="D42" s="16" t="s">
        <v>38</v>
      </c>
      <c r="E42" s="16" t="s">
        <v>37</v>
      </c>
      <c r="F42" s="16" t="s">
        <v>37</v>
      </c>
      <c r="G42" s="16" t="s">
        <v>37</v>
      </c>
      <c r="H42" s="16" t="s">
        <v>37</v>
      </c>
      <c r="I42" s="16"/>
      <c r="J42" s="139" t="s">
        <v>46</v>
      </c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4"/>
      <c r="V42" s="231" t="s">
        <v>5</v>
      </c>
      <c r="W42" s="123"/>
      <c r="X42" s="123"/>
      <c r="Y42" s="124"/>
      <c r="Z42" s="232">
        <v>9.4</v>
      </c>
      <c r="AA42" s="123"/>
      <c r="AB42" s="123"/>
      <c r="AC42" s="123"/>
      <c r="AD42" s="123"/>
      <c r="AE42" s="123"/>
      <c r="AF42" s="124"/>
      <c r="AG42" s="231" t="s">
        <v>139</v>
      </c>
      <c r="AH42" s="123"/>
      <c r="AI42" s="124"/>
      <c r="AK42" s="231" t="s">
        <v>5</v>
      </c>
      <c r="AL42" s="123"/>
      <c r="AM42" s="123"/>
      <c r="AN42" s="124"/>
    </row>
    <row r="43" spans="1:40" ht="15">
      <c r="A43" s="138" t="s">
        <v>38</v>
      </c>
      <c r="B43" s="123"/>
      <c r="C43" s="124"/>
      <c r="D43" s="16" t="s">
        <v>38</v>
      </c>
      <c r="E43" s="16" t="s">
        <v>37</v>
      </c>
      <c r="F43" s="16" t="s">
        <v>37</v>
      </c>
      <c r="G43" s="16" t="s">
        <v>37</v>
      </c>
      <c r="H43" s="16" t="s">
        <v>38</v>
      </c>
      <c r="I43" s="16"/>
      <c r="J43" s="139" t="s">
        <v>47</v>
      </c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4"/>
      <c r="V43" s="231" t="s">
        <v>5</v>
      </c>
      <c r="W43" s="123"/>
      <c r="X43" s="123"/>
      <c r="Y43" s="124"/>
      <c r="Z43" s="231" t="s">
        <v>5</v>
      </c>
      <c r="AA43" s="123"/>
      <c r="AB43" s="123"/>
      <c r="AC43" s="123"/>
      <c r="AD43" s="123"/>
      <c r="AE43" s="123"/>
      <c r="AF43" s="124"/>
      <c r="AG43" s="231" t="s">
        <v>139</v>
      </c>
      <c r="AH43" s="123"/>
      <c r="AI43" s="124"/>
      <c r="AK43" s="231" t="s">
        <v>5</v>
      </c>
      <c r="AL43" s="123"/>
      <c r="AM43" s="123"/>
      <c r="AN43" s="124"/>
    </row>
    <row r="44" spans="1:40" ht="15">
      <c r="A44" s="138" t="s">
        <v>38</v>
      </c>
      <c r="B44" s="123"/>
      <c r="C44" s="124"/>
      <c r="D44" s="16" t="s">
        <v>38</v>
      </c>
      <c r="E44" s="16" t="s">
        <v>37</v>
      </c>
      <c r="F44" s="16" t="s">
        <v>37</v>
      </c>
      <c r="G44" s="16" t="s">
        <v>37</v>
      </c>
      <c r="H44" s="16" t="s">
        <v>41</v>
      </c>
      <c r="I44" s="16"/>
      <c r="J44" s="139" t="s">
        <v>68</v>
      </c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4"/>
      <c r="V44" s="231" t="s">
        <v>5</v>
      </c>
      <c r="W44" s="123"/>
      <c r="X44" s="123"/>
      <c r="Y44" s="124"/>
      <c r="Z44" s="232">
        <v>0.1</v>
      </c>
      <c r="AA44" s="123"/>
      <c r="AB44" s="123"/>
      <c r="AC44" s="123"/>
      <c r="AD44" s="123"/>
      <c r="AE44" s="123"/>
      <c r="AF44" s="124"/>
      <c r="AG44" s="231" t="s">
        <v>139</v>
      </c>
      <c r="AH44" s="123"/>
      <c r="AI44" s="124"/>
      <c r="AK44" s="231" t="s">
        <v>5</v>
      </c>
      <c r="AL44" s="123"/>
      <c r="AM44" s="123"/>
      <c r="AN44" s="124"/>
    </row>
    <row r="45" spans="1:40" ht="15">
      <c r="A45" s="138" t="s">
        <v>38</v>
      </c>
      <c r="B45" s="123"/>
      <c r="C45" s="124"/>
      <c r="D45" s="16" t="s">
        <v>38</v>
      </c>
      <c r="E45" s="16" t="s">
        <v>37</v>
      </c>
      <c r="F45" s="16" t="s">
        <v>37</v>
      </c>
      <c r="G45" s="16" t="s">
        <v>37</v>
      </c>
      <c r="H45" s="16" t="s">
        <v>42</v>
      </c>
      <c r="I45" s="16"/>
      <c r="J45" s="139" t="s">
        <v>69</v>
      </c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4"/>
      <c r="V45" s="231" t="s">
        <v>5</v>
      </c>
      <c r="W45" s="123"/>
      <c r="X45" s="123"/>
      <c r="Y45" s="124"/>
      <c r="Z45" s="232">
        <v>1.4</v>
      </c>
      <c r="AA45" s="123"/>
      <c r="AB45" s="123"/>
      <c r="AC45" s="123"/>
      <c r="AD45" s="123"/>
      <c r="AE45" s="123"/>
      <c r="AF45" s="124"/>
      <c r="AG45" s="231" t="s">
        <v>139</v>
      </c>
      <c r="AH45" s="123"/>
      <c r="AI45" s="124"/>
      <c r="AK45" s="231" t="s">
        <v>5</v>
      </c>
      <c r="AL45" s="123"/>
      <c r="AM45" s="123"/>
      <c r="AN45" s="124"/>
    </row>
    <row r="46" spans="1:40" ht="15">
      <c r="A46" s="138" t="s">
        <v>38</v>
      </c>
      <c r="B46" s="123"/>
      <c r="C46" s="124"/>
      <c r="D46" s="16" t="s">
        <v>38</v>
      </c>
      <c r="E46" s="16" t="s">
        <v>37</v>
      </c>
      <c r="F46" s="16" t="s">
        <v>37</v>
      </c>
      <c r="G46" s="16" t="s">
        <v>37</v>
      </c>
      <c r="H46" s="16" t="s">
        <v>43</v>
      </c>
      <c r="I46" s="16"/>
      <c r="J46" s="139" t="s">
        <v>83</v>
      </c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4"/>
      <c r="V46" s="231" t="s">
        <v>5</v>
      </c>
      <c r="W46" s="123"/>
      <c r="X46" s="123"/>
      <c r="Y46" s="124"/>
      <c r="Z46" s="232">
        <v>0.9</v>
      </c>
      <c r="AA46" s="123"/>
      <c r="AB46" s="123"/>
      <c r="AC46" s="123"/>
      <c r="AD46" s="123"/>
      <c r="AE46" s="123"/>
      <c r="AF46" s="124"/>
      <c r="AG46" s="231" t="s">
        <v>139</v>
      </c>
      <c r="AH46" s="123"/>
      <c r="AI46" s="124"/>
      <c r="AK46" s="231" t="s">
        <v>5</v>
      </c>
      <c r="AL46" s="123"/>
      <c r="AM46" s="123"/>
      <c r="AN46" s="124"/>
    </row>
    <row r="47" spans="1:40" ht="15">
      <c r="A47" s="138" t="s">
        <v>38</v>
      </c>
      <c r="B47" s="123"/>
      <c r="C47" s="124"/>
      <c r="D47" s="16" t="s">
        <v>38</v>
      </c>
      <c r="E47" s="16" t="s">
        <v>37</v>
      </c>
      <c r="F47" s="16" t="s">
        <v>37</v>
      </c>
      <c r="G47" s="16" t="s">
        <v>37</v>
      </c>
      <c r="H47" s="16" t="s">
        <v>70</v>
      </c>
      <c r="I47" s="16"/>
      <c r="J47" s="139" t="s">
        <v>71</v>
      </c>
      <c r="K47" s="123"/>
      <c r="L47" s="123"/>
      <c r="M47" s="123"/>
      <c r="N47" s="123"/>
      <c r="O47" s="123"/>
      <c r="P47" s="123"/>
      <c r="Q47" s="123"/>
      <c r="R47" s="123"/>
      <c r="S47" s="123"/>
      <c r="T47" s="123"/>
      <c r="U47" s="124"/>
      <c r="V47" s="231" t="s">
        <v>5</v>
      </c>
      <c r="W47" s="123"/>
      <c r="X47" s="123"/>
      <c r="Y47" s="124"/>
      <c r="Z47" s="231" t="s">
        <v>5</v>
      </c>
      <c r="AA47" s="123"/>
      <c r="AB47" s="123"/>
      <c r="AC47" s="123"/>
      <c r="AD47" s="123"/>
      <c r="AE47" s="123"/>
      <c r="AF47" s="124"/>
      <c r="AG47" s="231" t="s">
        <v>139</v>
      </c>
      <c r="AH47" s="123"/>
      <c r="AI47" s="124"/>
      <c r="AK47" s="231" t="s">
        <v>5</v>
      </c>
      <c r="AL47" s="123"/>
      <c r="AM47" s="123"/>
      <c r="AN47" s="124"/>
    </row>
    <row r="48" spans="1:40" ht="22.5">
      <c r="A48" s="138" t="s">
        <v>38</v>
      </c>
      <c r="B48" s="123"/>
      <c r="C48" s="124"/>
      <c r="D48" s="16" t="s">
        <v>38</v>
      </c>
      <c r="E48" s="16" t="s">
        <v>37</v>
      </c>
      <c r="F48" s="16" t="s">
        <v>37</v>
      </c>
      <c r="G48" s="16" t="s">
        <v>37</v>
      </c>
      <c r="H48" s="16" t="s">
        <v>24</v>
      </c>
      <c r="I48" s="16"/>
      <c r="J48" s="139" t="s">
        <v>48</v>
      </c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4"/>
      <c r="V48" s="231" t="s">
        <v>5</v>
      </c>
      <c r="W48" s="123"/>
      <c r="X48" s="123"/>
      <c r="Y48" s="124"/>
      <c r="Z48" s="231" t="s">
        <v>5</v>
      </c>
      <c r="AA48" s="123"/>
      <c r="AB48" s="123"/>
      <c r="AC48" s="123"/>
      <c r="AD48" s="123"/>
      <c r="AE48" s="123"/>
      <c r="AF48" s="124"/>
      <c r="AG48" s="231" t="s">
        <v>139</v>
      </c>
      <c r="AH48" s="123"/>
      <c r="AI48" s="124"/>
      <c r="AK48" s="231" t="s">
        <v>5</v>
      </c>
      <c r="AL48" s="123"/>
      <c r="AM48" s="123"/>
      <c r="AN48" s="124"/>
    </row>
    <row r="49" spans="1:40" ht="22.5">
      <c r="A49" s="138" t="s">
        <v>38</v>
      </c>
      <c r="B49" s="123"/>
      <c r="C49" s="124"/>
      <c r="D49" s="16" t="s">
        <v>38</v>
      </c>
      <c r="E49" s="16" t="s">
        <v>37</v>
      </c>
      <c r="F49" s="16" t="s">
        <v>37</v>
      </c>
      <c r="G49" s="16" t="s">
        <v>37</v>
      </c>
      <c r="H49" s="16" t="s">
        <v>82</v>
      </c>
      <c r="I49" s="16"/>
      <c r="J49" s="139" t="s">
        <v>142</v>
      </c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4"/>
      <c r="V49" s="231" t="s">
        <v>5</v>
      </c>
      <c r="W49" s="123"/>
      <c r="X49" s="123"/>
      <c r="Y49" s="124"/>
      <c r="Z49" s="231" t="s">
        <v>5</v>
      </c>
      <c r="AA49" s="123"/>
      <c r="AB49" s="123"/>
      <c r="AC49" s="123"/>
      <c r="AD49" s="123"/>
      <c r="AE49" s="123"/>
      <c r="AF49" s="124"/>
      <c r="AG49" s="231" t="s">
        <v>5</v>
      </c>
      <c r="AH49" s="123"/>
      <c r="AI49" s="124"/>
      <c r="AK49" s="231" t="s">
        <v>139</v>
      </c>
      <c r="AL49" s="123"/>
      <c r="AM49" s="123"/>
      <c r="AN49" s="124"/>
    </row>
    <row r="50" spans="1:40" ht="22.5">
      <c r="A50" s="138" t="s">
        <v>38</v>
      </c>
      <c r="B50" s="123"/>
      <c r="C50" s="124"/>
      <c r="D50" s="16" t="s">
        <v>38</v>
      </c>
      <c r="E50" s="16" t="s">
        <v>37</v>
      </c>
      <c r="F50" s="16" t="s">
        <v>37</v>
      </c>
      <c r="G50" s="16" t="s">
        <v>37</v>
      </c>
      <c r="H50" s="16" t="s">
        <v>10</v>
      </c>
      <c r="I50" s="16"/>
      <c r="J50" s="139" t="s">
        <v>143</v>
      </c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4"/>
      <c r="V50" s="231" t="s">
        <v>5</v>
      </c>
      <c r="W50" s="123"/>
      <c r="X50" s="123"/>
      <c r="Y50" s="124"/>
      <c r="Z50" s="231" t="s">
        <v>5</v>
      </c>
      <c r="AA50" s="123"/>
      <c r="AB50" s="123"/>
      <c r="AC50" s="123"/>
      <c r="AD50" s="123"/>
      <c r="AE50" s="123"/>
      <c r="AF50" s="124"/>
      <c r="AG50" s="231" t="s">
        <v>139</v>
      </c>
      <c r="AH50" s="123"/>
      <c r="AI50" s="124"/>
      <c r="AK50" s="231" t="s">
        <v>5</v>
      </c>
      <c r="AL50" s="123"/>
      <c r="AM50" s="123"/>
      <c r="AN50" s="124"/>
    </row>
    <row r="51" spans="1:40" ht="22.5">
      <c r="A51" s="138" t="s">
        <v>38</v>
      </c>
      <c r="B51" s="123"/>
      <c r="C51" s="124"/>
      <c r="D51" s="16" t="s">
        <v>38</v>
      </c>
      <c r="E51" s="16" t="s">
        <v>37</v>
      </c>
      <c r="F51" s="16" t="s">
        <v>37</v>
      </c>
      <c r="G51" s="16" t="s">
        <v>37</v>
      </c>
      <c r="H51" s="16" t="s">
        <v>80</v>
      </c>
      <c r="I51" s="16"/>
      <c r="J51" s="139" t="s">
        <v>144</v>
      </c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4"/>
      <c r="V51" s="231" t="s">
        <v>5</v>
      </c>
      <c r="W51" s="123"/>
      <c r="X51" s="123"/>
      <c r="Y51" s="124"/>
      <c r="Z51" s="231" t="s">
        <v>5</v>
      </c>
      <c r="AA51" s="123"/>
      <c r="AB51" s="123"/>
      <c r="AC51" s="123"/>
      <c r="AD51" s="123"/>
      <c r="AE51" s="123"/>
      <c r="AF51" s="124"/>
      <c r="AG51" s="231" t="s">
        <v>139</v>
      </c>
      <c r="AH51" s="123"/>
      <c r="AI51" s="124"/>
      <c r="AK51" s="231" t="s">
        <v>5</v>
      </c>
      <c r="AL51" s="123"/>
      <c r="AM51" s="123"/>
      <c r="AN51" s="124"/>
    </row>
    <row r="52" spans="1:40" ht="22.5">
      <c r="A52" s="138" t="s">
        <v>38</v>
      </c>
      <c r="B52" s="123"/>
      <c r="C52" s="124"/>
      <c r="D52" s="16" t="s">
        <v>38</v>
      </c>
      <c r="E52" s="16" t="s">
        <v>37</v>
      </c>
      <c r="F52" s="16" t="s">
        <v>37</v>
      </c>
      <c r="G52" s="16" t="s">
        <v>37</v>
      </c>
      <c r="H52" s="16" t="s">
        <v>60</v>
      </c>
      <c r="I52" s="16"/>
      <c r="J52" s="139" t="s">
        <v>77</v>
      </c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4"/>
      <c r="V52" s="231" t="s">
        <v>5</v>
      </c>
      <c r="W52" s="123"/>
      <c r="X52" s="123"/>
      <c r="Y52" s="124"/>
      <c r="Z52" s="231" t="s">
        <v>5</v>
      </c>
      <c r="AA52" s="123"/>
      <c r="AB52" s="123"/>
      <c r="AC52" s="123"/>
      <c r="AD52" s="123"/>
      <c r="AE52" s="123"/>
      <c r="AF52" s="124"/>
      <c r="AG52" s="231" t="s">
        <v>139</v>
      </c>
      <c r="AH52" s="123"/>
      <c r="AI52" s="124"/>
      <c r="AK52" s="231" t="s">
        <v>5</v>
      </c>
      <c r="AL52" s="123"/>
      <c r="AM52" s="123"/>
      <c r="AN52" s="124"/>
    </row>
    <row r="53" spans="1:40" ht="22.5">
      <c r="A53" s="138" t="s">
        <v>38</v>
      </c>
      <c r="B53" s="123"/>
      <c r="C53" s="124"/>
      <c r="D53" s="16" t="s">
        <v>38</v>
      </c>
      <c r="E53" s="16" t="s">
        <v>37</v>
      </c>
      <c r="F53" s="16" t="s">
        <v>37</v>
      </c>
      <c r="G53" s="16" t="s">
        <v>37</v>
      </c>
      <c r="H53" s="16" t="s">
        <v>72</v>
      </c>
      <c r="I53" s="16"/>
      <c r="J53" s="139" t="s">
        <v>73</v>
      </c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4"/>
      <c r="V53" s="231" t="s">
        <v>5</v>
      </c>
      <c r="W53" s="123"/>
      <c r="X53" s="123"/>
      <c r="Y53" s="124"/>
      <c r="Z53" s="232">
        <v>3.7</v>
      </c>
      <c r="AA53" s="123"/>
      <c r="AB53" s="123"/>
      <c r="AC53" s="123"/>
      <c r="AD53" s="123"/>
      <c r="AE53" s="123"/>
      <c r="AF53" s="124"/>
      <c r="AG53" s="231" t="s">
        <v>139</v>
      </c>
      <c r="AH53" s="123"/>
      <c r="AI53" s="124"/>
      <c r="AK53" s="231" t="s">
        <v>5</v>
      </c>
      <c r="AL53" s="123"/>
      <c r="AM53" s="123"/>
      <c r="AN53" s="124"/>
    </row>
    <row r="54" spans="1:40" ht="22.5">
      <c r="A54" s="138" t="s">
        <v>38</v>
      </c>
      <c r="B54" s="123"/>
      <c r="C54" s="124"/>
      <c r="D54" s="16" t="s">
        <v>38</v>
      </c>
      <c r="E54" s="16" t="s">
        <v>37</v>
      </c>
      <c r="F54" s="16" t="s">
        <v>37</v>
      </c>
      <c r="G54" s="16" t="s">
        <v>37</v>
      </c>
      <c r="H54" s="16" t="s">
        <v>145</v>
      </c>
      <c r="I54" s="16"/>
      <c r="J54" s="139" t="s">
        <v>146</v>
      </c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4"/>
      <c r="V54" s="231" t="s">
        <v>5</v>
      </c>
      <c r="W54" s="123"/>
      <c r="X54" s="123"/>
      <c r="Y54" s="124"/>
      <c r="Z54" s="231" t="s">
        <v>5</v>
      </c>
      <c r="AA54" s="123"/>
      <c r="AB54" s="123"/>
      <c r="AC54" s="123"/>
      <c r="AD54" s="123"/>
      <c r="AE54" s="123"/>
      <c r="AF54" s="124"/>
      <c r="AG54" s="231" t="s">
        <v>139</v>
      </c>
      <c r="AH54" s="123"/>
      <c r="AI54" s="124"/>
      <c r="AK54" s="231" t="s">
        <v>5</v>
      </c>
      <c r="AL54" s="123"/>
      <c r="AM54" s="123"/>
      <c r="AN54" s="124"/>
    </row>
    <row r="55" spans="1:40" ht="22.5">
      <c r="A55" s="138" t="s">
        <v>38</v>
      </c>
      <c r="B55" s="123"/>
      <c r="C55" s="124"/>
      <c r="D55" s="16" t="s">
        <v>38</v>
      </c>
      <c r="E55" s="16" t="s">
        <v>37</v>
      </c>
      <c r="F55" s="16" t="s">
        <v>37</v>
      </c>
      <c r="G55" s="16" t="s">
        <v>37</v>
      </c>
      <c r="H55" s="16" t="s">
        <v>147</v>
      </c>
      <c r="I55" s="16"/>
      <c r="J55" s="139" t="s">
        <v>148</v>
      </c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4"/>
      <c r="V55" s="231" t="s">
        <v>5</v>
      </c>
      <c r="W55" s="123"/>
      <c r="X55" s="123"/>
      <c r="Y55" s="124"/>
      <c r="Z55" s="231" t="s">
        <v>5</v>
      </c>
      <c r="AA55" s="123"/>
      <c r="AB55" s="123"/>
      <c r="AC55" s="123"/>
      <c r="AD55" s="123"/>
      <c r="AE55" s="123"/>
      <c r="AF55" s="124"/>
      <c r="AG55" s="231" t="s">
        <v>139</v>
      </c>
      <c r="AH55" s="123"/>
      <c r="AI55" s="124"/>
      <c r="AK55" s="231" t="s">
        <v>5</v>
      </c>
      <c r="AL55" s="123"/>
      <c r="AM55" s="123"/>
      <c r="AN55" s="124"/>
    </row>
    <row r="56" spans="1:40" ht="22.5">
      <c r="A56" s="138" t="s">
        <v>38</v>
      </c>
      <c r="B56" s="123"/>
      <c r="C56" s="124"/>
      <c r="D56" s="16" t="s">
        <v>38</v>
      </c>
      <c r="E56" s="16" t="s">
        <v>37</v>
      </c>
      <c r="F56" s="16" t="s">
        <v>37</v>
      </c>
      <c r="G56" s="16" t="s">
        <v>37</v>
      </c>
      <c r="H56" s="16" t="s">
        <v>49</v>
      </c>
      <c r="I56" s="16"/>
      <c r="J56" s="139" t="s">
        <v>50</v>
      </c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4"/>
      <c r="V56" s="231" t="s">
        <v>5</v>
      </c>
      <c r="W56" s="123"/>
      <c r="X56" s="123"/>
      <c r="Y56" s="124"/>
      <c r="Z56" s="231" t="s">
        <v>5</v>
      </c>
      <c r="AA56" s="123"/>
      <c r="AB56" s="123"/>
      <c r="AC56" s="123"/>
      <c r="AD56" s="123"/>
      <c r="AE56" s="123"/>
      <c r="AF56" s="124"/>
      <c r="AG56" s="231" t="s">
        <v>139</v>
      </c>
      <c r="AH56" s="123"/>
      <c r="AI56" s="124"/>
      <c r="AK56" s="231" t="s">
        <v>5</v>
      </c>
      <c r="AL56" s="123"/>
      <c r="AM56" s="123"/>
      <c r="AN56" s="124"/>
    </row>
    <row r="57" spans="1:40" ht="22.5">
      <c r="A57" s="138" t="s">
        <v>38</v>
      </c>
      <c r="B57" s="123"/>
      <c r="C57" s="124"/>
      <c r="D57" s="16" t="s">
        <v>38</v>
      </c>
      <c r="E57" s="16" t="s">
        <v>37</v>
      </c>
      <c r="F57" s="16" t="s">
        <v>37</v>
      </c>
      <c r="G57" s="16" t="s">
        <v>37</v>
      </c>
      <c r="H57" s="16" t="s">
        <v>74</v>
      </c>
      <c r="I57" s="16"/>
      <c r="J57" s="139" t="s">
        <v>75</v>
      </c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4"/>
      <c r="V57" s="232">
        <v>0.2</v>
      </c>
      <c r="W57" s="123"/>
      <c r="X57" s="123"/>
      <c r="Y57" s="124"/>
      <c r="Z57" s="232">
        <v>0.7</v>
      </c>
      <c r="AA57" s="123"/>
      <c r="AB57" s="123"/>
      <c r="AC57" s="123"/>
      <c r="AD57" s="123"/>
      <c r="AE57" s="123"/>
      <c r="AF57" s="124"/>
      <c r="AG57" s="231" t="s">
        <v>139</v>
      </c>
      <c r="AH57" s="123"/>
      <c r="AI57" s="124"/>
      <c r="AK57" s="231" t="s">
        <v>5</v>
      </c>
      <c r="AL57" s="123"/>
      <c r="AM57" s="123"/>
      <c r="AN57" s="124"/>
    </row>
    <row r="58" spans="1:40" ht="15">
      <c r="A58" s="138" t="s">
        <v>38</v>
      </c>
      <c r="B58" s="123"/>
      <c r="C58" s="124"/>
      <c r="D58" s="16" t="s">
        <v>39</v>
      </c>
      <c r="E58" s="16"/>
      <c r="F58" s="16"/>
      <c r="G58" s="16"/>
      <c r="H58" s="16"/>
      <c r="I58" s="16"/>
      <c r="J58" s="139" t="s">
        <v>149</v>
      </c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4"/>
      <c r="V58" s="231" t="s">
        <v>5</v>
      </c>
      <c r="W58" s="123"/>
      <c r="X58" s="123"/>
      <c r="Y58" s="124"/>
      <c r="Z58" s="231" t="s">
        <v>5</v>
      </c>
      <c r="AA58" s="123"/>
      <c r="AB58" s="123"/>
      <c r="AC58" s="123"/>
      <c r="AD58" s="123"/>
      <c r="AE58" s="123"/>
      <c r="AF58" s="124"/>
      <c r="AG58" s="231" t="s">
        <v>139</v>
      </c>
      <c r="AH58" s="123"/>
      <c r="AI58" s="124"/>
      <c r="AK58" s="231" t="s">
        <v>5</v>
      </c>
      <c r="AL58" s="123"/>
      <c r="AM58" s="123"/>
      <c r="AN58" s="124"/>
    </row>
    <row r="59" spans="1:40" ht="15">
      <c r="A59" s="138" t="s">
        <v>38</v>
      </c>
      <c r="B59" s="123"/>
      <c r="C59" s="124"/>
      <c r="D59" s="16" t="s">
        <v>39</v>
      </c>
      <c r="E59" s="16" t="s">
        <v>37</v>
      </c>
      <c r="F59" s="16"/>
      <c r="G59" s="16"/>
      <c r="H59" s="16"/>
      <c r="I59" s="16"/>
      <c r="J59" s="139" t="s">
        <v>150</v>
      </c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4"/>
      <c r="V59" s="231" t="s">
        <v>5</v>
      </c>
      <c r="W59" s="123"/>
      <c r="X59" s="123"/>
      <c r="Y59" s="124"/>
      <c r="Z59" s="231" t="s">
        <v>5</v>
      </c>
      <c r="AA59" s="123"/>
      <c r="AB59" s="123"/>
      <c r="AC59" s="123"/>
      <c r="AD59" s="123"/>
      <c r="AE59" s="123"/>
      <c r="AF59" s="124"/>
      <c r="AG59" s="231" t="s">
        <v>139</v>
      </c>
      <c r="AH59" s="123"/>
      <c r="AI59" s="124"/>
      <c r="AK59" s="231" t="s">
        <v>5</v>
      </c>
      <c r="AL59" s="123"/>
      <c r="AM59" s="123"/>
      <c r="AN59" s="124"/>
    </row>
    <row r="60" spans="1:40" ht="15">
      <c r="A60" s="138" t="s">
        <v>38</v>
      </c>
      <c r="B60" s="123"/>
      <c r="C60" s="124"/>
      <c r="D60" s="16" t="s">
        <v>39</v>
      </c>
      <c r="E60" s="16" t="s">
        <v>37</v>
      </c>
      <c r="F60" s="16" t="s">
        <v>37</v>
      </c>
      <c r="G60" s="16"/>
      <c r="H60" s="16"/>
      <c r="I60" s="16"/>
      <c r="J60" s="139" t="s">
        <v>151</v>
      </c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4"/>
      <c r="V60" s="231" t="s">
        <v>5</v>
      </c>
      <c r="W60" s="123"/>
      <c r="X60" s="123"/>
      <c r="Y60" s="124"/>
      <c r="Z60" s="231" t="s">
        <v>5</v>
      </c>
      <c r="AA60" s="123"/>
      <c r="AB60" s="123"/>
      <c r="AC60" s="123"/>
      <c r="AD60" s="123"/>
      <c r="AE60" s="123"/>
      <c r="AF60" s="124"/>
      <c r="AG60" s="231" t="s">
        <v>139</v>
      </c>
      <c r="AH60" s="123"/>
      <c r="AI60" s="124"/>
      <c r="AK60" s="231" t="s">
        <v>5</v>
      </c>
      <c r="AL60" s="123"/>
      <c r="AM60" s="123"/>
      <c r="AN60" s="124"/>
    </row>
    <row r="61" spans="1:40" ht="15">
      <c r="A61" s="138" t="s">
        <v>38</v>
      </c>
      <c r="B61" s="123"/>
      <c r="C61" s="124"/>
      <c r="D61" s="16" t="s">
        <v>39</v>
      </c>
      <c r="E61" s="16" t="s">
        <v>37</v>
      </c>
      <c r="F61" s="16" t="s">
        <v>37</v>
      </c>
      <c r="G61" s="16" t="s">
        <v>37</v>
      </c>
      <c r="H61" s="16" t="s">
        <v>37</v>
      </c>
      <c r="I61" s="16"/>
      <c r="J61" s="139" t="s">
        <v>152</v>
      </c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4"/>
      <c r="V61" s="231" t="s">
        <v>5</v>
      </c>
      <c r="W61" s="123"/>
      <c r="X61" s="123"/>
      <c r="Y61" s="124"/>
      <c r="Z61" s="231" t="s">
        <v>5</v>
      </c>
      <c r="AA61" s="123"/>
      <c r="AB61" s="123"/>
      <c r="AC61" s="123"/>
      <c r="AD61" s="123"/>
      <c r="AE61" s="123"/>
      <c r="AF61" s="124"/>
      <c r="AG61" s="231" t="s">
        <v>139</v>
      </c>
      <c r="AH61" s="123"/>
      <c r="AI61" s="124"/>
      <c r="AK61" s="231" t="s">
        <v>5</v>
      </c>
      <c r="AL61" s="123"/>
      <c r="AM61" s="123"/>
      <c r="AN61" s="124"/>
    </row>
    <row r="62" spans="1:40" ht="15">
      <c r="A62" s="138" t="s">
        <v>38</v>
      </c>
      <c r="B62" s="123"/>
      <c r="C62" s="124"/>
      <c r="D62" s="16" t="s">
        <v>39</v>
      </c>
      <c r="E62" s="16" t="s">
        <v>37</v>
      </c>
      <c r="F62" s="16" t="s">
        <v>37</v>
      </c>
      <c r="G62" s="16" t="s">
        <v>37</v>
      </c>
      <c r="H62" s="16" t="s">
        <v>38</v>
      </c>
      <c r="I62" s="16"/>
      <c r="J62" s="139" t="s">
        <v>153</v>
      </c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4"/>
      <c r="V62" s="231" t="s">
        <v>5</v>
      </c>
      <c r="W62" s="123"/>
      <c r="X62" s="123"/>
      <c r="Y62" s="124"/>
      <c r="Z62" s="231" t="s">
        <v>5</v>
      </c>
      <c r="AA62" s="123"/>
      <c r="AB62" s="123"/>
      <c r="AC62" s="123"/>
      <c r="AD62" s="123"/>
      <c r="AE62" s="123"/>
      <c r="AF62" s="124"/>
      <c r="AG62" s="231" t="s">
        <v>139</v>
      </c>
      <c r="AH62" s="123"/>
      <c r="AI62" s="124"/>
      <c r="AK62" s="231" t="s">
        <v>5</v>
      </c>
      <c r="AL62" s="123"/>
      <c r="AM62" s="123"/>
      <c r="AN62" s="124"/>
    </row>
    <row r="63" spans="1:40" ht="15">
      <c r="A63" s="138" t="s">
        <v>38</v>
      </c>
      <c r="B63" s="123"/>
      <c r="C63" s="124"/>
      <c r="D63" s="16" t="s">
        <v>39</v>
      </c>
      <c r="E63" s="16" t="s">
        <v>37</v>
      </c>
      <c r="F63" s="16" t="s">
        <v>37</v>
      </c>
      <c r="G63" s="16" t="s">
        <v>37</v>
      </c>
      <c r="H63" s="16" t="s">
        <v>39</v>
      </c>
      <c r="I63" s="16"/>
      <c r="J63" s="139" t="s">
        <v>154</v>
      </c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4"/>
      <c r="V63" s="231" t="s">
        <v>5</v>
      </c>
      <c r="W63" s="123"/>
      <c r="X63" s="123"/>
      <c r="Y63" s="124"/>
      <c r="Z63" s="231" t="s">
        <v>5</v>
      </c>
      <c r="AA63" s="123"/>
      <c r="AB63" s="123"/>
      <c r="AC63" s="123"/>
      <c r="AD63" s="123"/>
      <c r="AE63" s="123"/>
      <c r="AF63" s="124"/>
      <c r="AG63" s="231" t="s">
        <v>139</v>
      </c>
      <c r="AH63" s="123"/>
      <c r="AI63" s="124"/>
      <c r="AK63" s="231" t="s">
        <v>5</v>
      </c>
      <c r="AL63" s="123"/>
      <c r="AM63" s="123"/>
      <c r="AN63" s="124"/>
    </row>
    <row r="64" spans="1:40" ht="15">
      <c r="A64" s="138" t="s">
        <v>38</v>
      </c>
      <c r="B64" s="123"/>
      <c r="C64" s="124"/>
      <c r="D64" s="16" t="s">
        <v>39</v>
      </c>
      <c r="E64" s="16" t="s">
        <v>37</v>
      </c>
      <c r="F64" s="16" t="s">
        <v>38</v>
      </c>
      <c r="G64" s="16"/>
      <c r="H64" s="16"/>
      <c r="I64" s="16"/>
      <c r="J64" s="139" t="s">
        <v>155</v>
      </c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4"/>
      <c r="V64" s="231" t="s">
        <v>5</v>
      </c>
      <c r="W64" s="123"/>
      <c r="X64" s="123"/>
      <c r="Y64" s="124"/>
      <c r="Z64" s="231" t="s">
        <v>5</v>
      </c>
      <c r="AA64" s="123"/>
      <c r="AB64" s="123"/>
      <c r="AC64" s="123"/>
      <c r="AD64" s="123"/>
      <c r="AE64" s="123"/>
      <c r="AF64" s="124"/>
      <c r="AG64" s="231" t="s">
        <v>139</v>
      </c>
      <c r="AH64" s="123"/>
      <c r="AI64" s="124"/>
      <c r="AK64" s="231" t="s">
        <v>5</v>
      </c>
      <c r="AL64" s="123"/>
      <c r="AM64" s="123"/>
      <c r="AN64" s="124"/>
    </row>
    <row r="65" spans="1:40" ht="15">
      <c r="A65" s="138" t="s">
        <v>38</v>
      </c>
      <c r="B65" s="123"/>
      <c r="C65" s="124"/>
      <c r="D65" s="16" t="s">
        <v>39</v>
      </c>
      <c r="E65" s="16" t="s">
        <v>37</v>
      </c>
      <c r="F65" s="16" t="s">
        <v>38</v>
      </c>
      <c r="G65" s="16" t="s">
        <v>37</v>
      </c>
      <c r="H65" s="16" t="s">
        <v>37</v>
      </c>
      <c r="I65" s="16"/>
      <c r="J65" s="139" t="s">
        <v>152</v>
      </c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4"/>
      <c r="V65" s="231" t="s">
        <v>5</v>
      </c>
      <c r="W65" s="123"/>
      <c r="X65" s="123"/>
      <c r="Y65" s="124"/>
      <c r="Z65" s="231" t="s">
        <v>5</v>
      </c>
      <c r="AA65" s="123"/>
      <c r="AB65" s="123"/>
      <c r="AC65" s="123"/>
      <c r="AD65" s="123"/>
      <c r="AE65" s="123"/>
      <c r="AF65" s="124"/>
      <c r="AG65" s="231" t="s">
        <v>139</v>
      </c>
      <c r="AH65" s="123"/>
      <c r="AI65" s="124"/>
      <c r="AK65" s="231" t="s">
        <v>5</v>
      </c>
      <c r="AL65" s="123"/>
      <c r="AM65" s="123"/>
      <c r="AN65" s="124"/>
    </row>
    <row r="66" spans="1:40" ht="15">
      <c r="A66" s="138" t="s">
        <v>38</v>
      </c>
      <c r="B66" s="123"/>
      <c r="C66" s="124"/>
      <c r="D66" s="16" t="s">
        <v>39</v>
      </c>
      <c r="E66" s="16" t="s">
        <v>37</v>
      </c>
      <c r="F66" s="16" t="s">
        <v>38</v>
      </c>
      <c r="G66" s="16" t="s">
        <v>37</v>
      </c>
      <c r="H66" s="16" t="s">
        <v>38</v>
      </c>
      <c r="I66" s="16"/>
      <c r="J66" s="139" t="s">
        <v>153</v>
      </c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4"/>
      <c r="V66" s="231" t="s">
        <v>5</v>
      </c>
      <c r="W66" s="123"/>
      <c r="X66" s="123"/>
      <c r="Y66" s="124"/>
      <c r="Z66" s="231" t="s">
        <v>5</v>
      </c>
      <c r="AA66" s="123"/>
      <c r="AB66" s="123"/>
      <c r="AC66" s="123"/>
      <c r="AD66" s="123"/>
      <c r="AE66" s="123"/>
      <c r="AF66" s="124"/>
      <c r="AG66" s="231" t="s">
        <v>139</v>
      </c>
      <c r="AH66" s="123"/>
      <c r="AI66" s="124"/>
      <c r="AK66" s="231" t="s">
        <v>5</v>
      </c>
      <c r="AL66" s="123"/>
      <c r="AM66" s="123"/>
      <c r="AN66" s="124"/>
    </row>
    <row r="67" spans="1:40" ht="15">
      <c r="A67" s="138" t="s">
        <v>38</v>
      </c>
      <c r="B67" s="123"/>
      <c r="C67" s="124"/>
      <c r="D67" s="16" t="s">
        <v>39</v>
      </c>
      <c r="E67" s="16" t="s">
        <v>37</v>
      </c>
      <c r="F67" s="16" t="s">
        <v>38</v>
      </c>
      <c r="G67" s="16" t="s">
        <v>37</v>
      </c>
      <c r="H67" s="16" t="s">
        <v>39</v>
      </c>
      <c r="I67" s="16"/>
      <c r="J67" s="139" t="s">
        <v>154</v>
      </c>
      <c r="K67" s="123"/>
      <c r="L67" s="123"/>
      <c r="M67" s="123"/>
      <c r="N67" s="123"/>
      <c r="O67" s="123"/>
      <c r="P67" s="123"/>
      <c r="Q67" s="123"/>
      <c r="R67" s="123"/>
      <c r="S67" s="123"/>
      <c r="T67" s="123"/>
      <c r="U67" s="124"/>
      <c r="V67" s="231" t="s">
        <v>5</v>
      </c>
      <c r="W67" s="123"/>
      <c r="X67" s="123"/>
      <c r="Y67" s="124"/>
      <c r="Z67" s="231" t="s">
        <v>5</v>
      </c>
      <c r="AA67" s="123"/>
      <c r="AB67" s="123"/>
      <c r="AC67" s="123"/>
      <c r="AD67" s="123"/>
      <c r="AE67" s="123"/>
      <c r="AF67" s="124"/>
      <c r="AG67" s="231" t="s">
        <v>139</v>
      </c>
      <c r="AH67" s="123"/>
      <c r="AI67" s="124"/>
      <c r="AK67" s="231" t="s">
        <v>5</v>
      </c>
      <c r="AL67" s="123"/>
      <c r="AM67" s="123"/>
      <c r="AN67" s="124"/>
    </row>
    <row r="68" spans="1:40" ht="15">
      <c r="A68" s="138" t="s">
        <v>38</v>
      </c>
      <c r="B68" s="123"/>
      <c r="C68" s="124"/>
      <c r="D68" s="16" t="s">
        <v>39</v>
      </c>
      <c r="E68" s="16" t="s">
        <v>37</v>
      </c>
      <c r="F68" s="16" t="s">
        <v>39</v>
      </c>
      <c r="G68" s="16"/>
      <c r="H68" s="16"/>
      <c r="I68" s="16"/>
      <c r="J68" s="139" t="s">
        <v>156</v>
      </c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4"/>
      <c r="V68" s="231" t="s">
        <v>5</v>
      </c>
      <c r="W68" s="123"/>
      <c r="X68" s="123"/>
      <c r="Y68" s="124"/>
      <c r="Z68" s="231" t="s">
        <v>5</v>
      </c>
      <c r="AA68" s="123"/>
      <c r="AB68" s="123"/>
      <c r="AC68" s="123"/>
      <c r="AD68" s="123"/>
      <c r="AE68" s="123"/>
      <c r="AF68" s="124"/>
      <c r="AG68" s="231" t="s">
        <v>139</v>
      </c>
      <c r="AH68" s="123"/>
      <c r="AI68" s="124"/>
      <c r="AK68" s="231" t="s">
        <v>5</v>
      </c>
      <c r="AL68" s="123"/>
      <c r="AM68" s="123"/>
      <c r="AN68" s="124"/>
    </row>
    <row r="69" spans="1:40" ht="15">
      <c r="A69" s="138" t="s">
        <v>38</v>
      </c>
      <c r="B69" s="123"/>
      <c r="C69" s="124"/>
      <c r="D69" s="16" t="s">
        <v>39</v>
      </c>
      <c r="E69" s="16" t="s">
        <v>37</v>
      </c>
      <c r="F69" s="16" t="s">
        <v>39</v>
      </c>
      <c r="G69" s="16" t="s">
        <v>37</v>
      </c>
      <c r="H69" s="16" t="s">
        <v>37</v>
      </c>
      <c r="I69" s="16"/>
      <c r="J69" s="139" t="s">
        <v>157</v>
      </c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4"/>
      <c r="V69" s="231" t="s">
        <v>5</v>
      </c>
      <c r="W69" s="123"/>
      <c r="X69" s="123"/>
      <c r="Y69" s="124"/>
      <c r="Z69" s="231" t="s">
        <v>5</v>
      </c>
      <c r="AA69" s="123"/>
      <c r="AB69" s="123"/>
      <c r="AC69" s="123"/>
      <c r="AD69" s="123"/>
      <c r="AE69" s="123"/>
      <c r="AF69" s="124"/>
      <c r="AG69" s="231" t="s">
        <v>139</v>
      </c>
      <c r="AH69" s="123"/>
      <c r="AI69" s="124"/>
      <c r="AK69" s="231" t="s">
        <v>5</v>
      </c>
      <c r="AL69" s="123"/>
      <c r="AM69" s="123"/>
      <c r="AN69" s="124"/>
    </row>
    <row r="70" spans="1:40" ht="15">
      <c r="A70" s="138" t="s">
        <v>38</v>
      </c>
      <c r="B70" s="123"/>
      <c r="C70" s="124"/>
      <c r="D70" s="16" t="s">
        <v>39</v>
      </c>
      <c r="E70" s="16" t="s">
        <v>37</v>
      </c>
      <c r="F70" s="16" t="s">
        <v>39</v>
      </c>
      <c r="G70" s="16" t="s">
        <v>37</v>
      </c>
      <c r="H70" s="16" t="s">
        <v>38</v>
      </c>
      <c r="I70" s="16"/>
      <c r="J70" s="139" t="s">
        <v>158</v>
      </c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4"/>
      <c r="V70" s="231" t="s">
        <v>5</v>
      </c>
      <c r="W70" s="123"/>
      <c r="X70" s="123"/>
      <c r="Y70" s="124"/>
      <c r="Z70" s="231" t="s">
        <v>5</v>
      </c>
      <c r="AA70" s="123"/>
      <c r="AB70" s="123"/>
      <c r="AC70" s="123"/>
      <c r="AD70" s="123"/>
      <c r="AE70" s="123"/>
      <c r="AF70" s="124"/>
      <c r="AG70" s="231" t="s">
        <v>139</v>
      </c>
      <c r="AH70" s="123"/>
      <c r="AI70" s="124"/>
      <c r="AK70" s="231" t="s">
        <v>5</v>
      </c>
      <c r="AL70" s="123"/>
      <c r="AM70" s="123"/>
      <c r="AN70" s="124"/>
    </row>
    <row r="71" spans="1:40" ht="15">
      <c r="A71" s="138" t="s">
        <v>38</v>
      </c>
      <c r="B71" s="123"/>
      <c r="C71" s="124"/>
      <c r="D71" s="16" t="s">
        <v>39</v>
      </c>
      <c r="E71" s="16" t="s">
        <v>37</v>
      </c>
      <c r="F71" s="16" t="s">
        <v>39</v>
      </c>
      <c r="G71" s="16" t="s">
        <v>37</v>
      </c>
      <c r="H71" s="16" t="s">
        <v>39</v>
      </c>
      <c r="I71" s="16"/>
      <c r="J71" s="139" t="s">
        <v>159</v>
      </c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4"/>
      <c r="V71" s="231" t="s">
        <v>5</v>
      </c>
      <c r="W71" s="123"/>
      <c r="X71" s="123"/>
      <c r="Y71" s="124"/>
      <c r="Z71" s="231" t="s">
        <v>5</v>
      </c>
      <c r="AA71" s="123"/>
      <c r="AB71" s="123"/>
      <c r="AC71" s="123"/>
      <c r="AD71" s="123"/>
      <c r="AE71" s="123"/>
      <c r="AF71" s="124"/>
      <c r="AG71" s="231" t="s">
        <v>139</v>
      </c>
      <c r="AH71" s="123"/>
      <c r="AI71" s="124"/>
      <c r="AK71" s="231" t="s">
        <v>5</v>
      </c>
      <c r="AL71" s="123"/>
      <c r="AM71" s="123"/>
      <c r="AN71" s="124"/>
    </row>
    <row r="72" spans="1:40" ht="15">
      <c r="A72" s="138" t="s">
        <v>38</v>
      </c>
      <c r="B72" s="123"/>
      <c r="C72" s="124"/>
      <c r="D72" s="16" t="s">
        <v>39</v>
      </c>
      <c r="E72" s="16" t="s">
        <v>38</v>
      </c>
      <c r="F72" s="16"/>
      <c r="G72" s="16"/>
      <c r="H72" s="16"/>
      <c r="I72" s="16"/>
      <c r="J72" s="139" t="s">
        <v>160</v>
      </c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4"/>
      <c r="V72" s="231" t="s">
        <v>5</v>
      </c>
      <c r="W72" s="123"/>
      <c r="X72" s="123"/>
      <c r="Y72" s="124"/>
      <c r="Z72" s="231" t="s">
        <v>5</v>
      </c>
      <c r="AA72" s="123"/>
      <c r="AB72" s="123"/>
      <c r="AC72" s="123"/>
      <c r="AD72" s="123"/>
      <c r="AE72" s="123"/>
      <c r="AF72" s="124"/>
      <c r="AG72" s="231" t="s">
        <v>139</v>
      </c>
      <c r="AH72" s="123"/>
      <c r="AI72" s="124"/>
      <c r="AK72" s="231" t="s">
        <v>5</v>
      </c>
      <c r="AL72" s="123"/>
      <c r="AM72" s="123"/>
      <c r="AN72" s="124"/>
    </row>
    <row r="73" spans="1:40" ht="15">
      <c r="A73" s="138" t="s">
        <v>38</v>
      </c>
      <c r="B73" s="123"/>
      <c r="C73" s="124"/>
      <c r="D73" s="16" t="s">
        <v>39</v>
      </c>
      <c r="E73" s="16" t="s">
        <v>38</v>
      </c>
      <c r="F73" s="16" t="s">
        <v>37</v>
      </c>
      <c r="G73" s="16" t="s">
        <v>37</v>
      </c>
      <c r="H73" s="16" t="s">
        <v>37</v>
      </c>
      <c r="I73" s="16"/>
      <c r="J73" s="139" t="s">
        <v>161</v>
      </c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4"/>
      <c r="V73" s="231" t="s">
        <v>5</v>
      </c>
      <c r="W73" s="123"/>
      <c r="X73" s="123"/>
      <c r="Y73" s="124"/>
      <c r="Z73" s="231" t="s">
        <v>5</v>
      </c>
      <c r="AA73" s="123"/>
      <c r="AB73" s="123"/>
      <c r="AC73" s="123"/>
      <c r="AD73" s="123"/>
      <c r="AE73" s="123"/>
      <c r="AF73" s="124"/>
      <c r="AG73" s="231" t="s">
        <v>139</v>
      </c>
      <c r="AH73" s="123"/>
      <c r="AI73" s="124"/>
      <c r="AK73" s="231" t="s">
        <v>5</v>
      </c>
      <c r="AL73" s="123"/>
      <c r="AM73" s="123"/>
      <c r="AN73" s="124"/>
    </row>
    <row r="74" spans="1:40" ht="15">
      <c r="A74" s="138" t="s">
        <v>38</v>
      </c>
      <c r="B74" s="123"/>
      <c r="C74" s="124"/>
      <c r="D74" s="16" t="s">
        <v>40</v>
      </c>
      <c r="E74" s="16"/>
      <c r="F74" s="16"/>
      <c r="G74" s="16"/>
      <c r="H74" s="16"/>
      <c r="I74" s="16"/>
      <c r="J74" s="139" t="s">
        <v>162</v>
      </c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4"/>
      <c r="V74" s="231" t="s">
        <v>5</v>
      </c>
      <c r="W74" s="123"/>
      <c r="X74" s="123"/>
      <c r="Y74" s="124"/>
      <c r="Z74" s="231" t="s">
        <v>5</v>
      </c>
      <c r="AA74" s="123"/>
      <c r="AB74" s="123"/>
      <c r="AC74" s="123"/>
      <c r="AD74" s="123"/>
      <c r="AE74" s="123"/>
      <c r="AF74" s="124"/>
      <c r="AG74" s="231" t="s">
        <v>139</v>
      </c>
      <c r="AH74" s="123"/>
      <c r="AI74" s="124"/>
      <c r="AK74" s="231" t="s">
        <v>5</v>
      </c>
      <c r="AL74" s="123"/>
      <c r="AM74" s="123"/>
      <c r="AN74" s="124"/>
    </row>
    <row r="75" spans="1:40" ht="15">
      <c r="A75" s="138" t="s">
        <v>38</v>
      </c>
      <c r="B75" s="123"/>
      <c r="C75" s="124"/>
      <c r="D75" s="16" t="s">
        <v>40</v>
      </c>
      <c r="E75" s="16" t="s">
        <v>37</v>
      </c>
      <c r="F75" s="16"/>
      <c r="G75" s="16"/>
      <c r="H75" s="16"/>
      <c r="I75" s="16"/>
      <c r="J75" s="139" t="s">
        <v>163</v>
      </c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4"/>
      <c r="V75" s="231" t="s">
        <v>5</v>
      </c>
      <c r="W75" s="123"/>
      <c r="X75" s="123"/>
      <c r="Y75" s="124"/>
      <c r="Z75" s="231" t="s">
        <v>5</v>
      </c>
      <c r="AA75" s="123"/>
      <c r="AB75" s="123"/>
      <c r="AC75" s="123"/>
      <c r="AD75" s="123"/>
      <c r="AE75" s="123"/>
      <c r="AF75" s="124"/>
      <c r="AG75" s="231" t="s">
        <v>139</v>
      </c>
      <c r="AH75" s="123"/>
      <c r="AI75" s="124"/>
      <c r="AK75" s="231" t="s">
        <v>5</v>
      </c>
      <c r="AL75" s="123"/>
      <c r="AM75" s="123"/>
      <c r="AN75" s="124"/>
    </row>
    <row r="76" spans="1:40" ht="15">
      <c r="A76" s="138" t="s">
        <v>38</v>
      </c>
      <c r="B76" s="123"/>
      <c r="C76" s="124"/>
      <c r="D76" s="16" t="s">
        <v>40</v>
      </c>
      <c r="E76" s="16" t="s">
        <v>37</v>
      </c>
      <c r="F76" s="16" t="s">
        <v>37</v>
      </c>
      <c r="G76" s="16" t="s">
        <v>37</v>
      </c>
      <c r="H76" s="16" t="s">
        <v>37</v>
      </c>
      <c r="I76" s="16"/>
      <c r="J76" s="139" t="s">
        <v>164</v>
      </c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4"/>
      <c r="V76" s="231" t="s">
        <v>5</v>
      </c>
      <c r="W76" s="123"/>
      <c r="X76" s="123"/>
      <c r="Y76" s="124"/>
      <c r="Z76" s="231" t="s">
        <v>5</v>
      </c>
      <c r="AA76" s="123"/>
      <c r="AB76" s="123"/>
      <c r="AC76" s="123"/>
      <c r="AD76" s="123"/>
      <c r="AE76" s="123"/>
      <c r="AF76" s="124"/>
      <c r="AG76" s="231" t="s">
        <v>139</v>
      </c>
      <c r="AH76" s="123"/>
      <c r="AI76" s="124"/>
      <c r="AK76" s="231" t="s">
        <v>5</v>
      </c>
      <c r="AL76" s="123"/>
      <c r="AM76" s="123"/>
      <c r="AN76" s="124"/>
    </row>
    <row r="77" spans="1:40" ht="15">
      <c r="A77" s="138" t="s">
        <v>38</v>
      </c>
      <c r="B77" s="123"/>
      <c r="C77" s="124"/>
      <c r="D77" s="16" t="s">
        <v>40</v>
      </c>
      <c r="E77" s="16" t="s">
        <v>37</v>
      </c>
      <c r="F77" s="16" t="s">
        <v>37</v>
      </c>
      <c r="G77" s="16" t="s">
        <v>37</v>
      </c>
      <c r="H77" s="16" t="s">
        <v>38</v>
      </c>
      <c r="I77" s="16"/>
      <c r="J77" s="139" t="s">
        <v>165</v>
      </c>
      <c r="K77" s="123"/>
      <c r="L77" s="123"/>
      <c r="M77" s="123"/>
      <c r="N77" s="123"/>
      <c r="O77" s="123"/>
      <c r="P77" s="123"/>
      <c r="Q77" s="123"/>
      <c r="R77" s="123"/>
      <c r="S77" s="123"/>
      <c r="T77" s="123"/>
      <c r="U77" s="124"/>
      <c r="V77" s="231" t="s">
        <v>5</v>
      </c>
      <c r="W77" s="123"/>
      <c r="X77" s="123"/>
      <c r="Y77" s="124"/>
      <c r="Z77" s="231" t="s">
        <v>5</v>
      </c>
      <c r="AA77" s="123"/>
      <c r="AB77" s="123"/>
      <c r="AC77" s="123"/>
      <c r="AD77" s="123"/>
      <c r="AE77" s="123"/>
      <c r="AF77" s="124"/>
      <c r="AG77" s="231" t="s">
        <v>139</v>
      </c>
      <c r="AH77" s="123"/>
      <c r="AI77" s="124"/>
      <c r="AK77" s="231" t="s">
        <v>5</v>
      </c>
      <c r="AL77" s="123"/>
      <c r="AM77" s="123"/>
      <c r="AN77" s="124"/>
    </row>
    <row r="78" spans="1:40" ht="15">
      <c r="A78" s="138" t="s">
        <v>38</v>
      </c>
      <c r="B78" s="123"/>
      <c r="C78" s="124"/>
      <c r="D78" s="16" t="s">
        <v>40</v>
      </c>
      <c r="E78" s="16" t="s">
        <v>37</v>
      </c>
      <c r="F78" s="16" t="s">
        <v>37</v>
      </c>
      <c r="G78" s="16" t="s">
        <v>37</v>
      </c>
      <c r="H78" s="16" t="s">
        <v>39</v>
      </c>
      <c r="I78" s="16"/>
      <c r="J78" s="139" t="s">
        <v>166</v>
      </c>
      <c r="K78" s="123"/>
      <c r="L78" s="123"/>
      <c r="M78" s="123"/>
      <c r="N78" s="123"/>
      <c r="O78" s="123"/>
      <c r="P78" s="123"/>
      <c r="Q78" s="123"/>
      <c r="R78" s="123"/>
      <c r="S78" s="123"/>
      <c r="T78" s="123"/>
      <c r="U78" s="124"/>
      <c r="V78" s="231" t="s">
        <v>5</v>
      </c>
      <c r="W78" s="123"/>
      <c r="X78" s="123"/>
      <c r="Y78" s="124"/>
      <c r="Z78" s="231" t="s">
        <v>5</v>
      </c>
      <c r="AA78" s="123"/>
      <c r="AB78" s="123"/>
      <c r="AC78" s="123"/>
      <c r="AD78" s="123"/>
      <c r="AE78" s="123"/>
      <c r="AF78" s="124"/>
      <c r="AG78" s="231" t="s">
        <v>139</v>
      </c>
      <c r="AH78" s="123"/>
      <c r="AI78" s="124"/>
      <c r="AK78" s="231" t="s">
        <v>5</v>
      </c>
      <c r="AL78" s="123"/>
      <c r="AM78" s="123"/>
      <c r="AN78" s="124"/>
    </row>
    <row r="79" spans="1:40" ht="15">
      <c r="A79" s="138" t="s">
        <v>38</v>
      </c>
      <c r="B79" s="123"/>
      <c r="C79" s="124"/>
      <c r="D79" s="16" t="s">
        <v>41</v>
      </c>
      <c r="E79" s="16"/>
      <c r="F79" s="16"/>
      <c r="G79" s="16"/>
      <c r="H79" s="16"/>
      <c r="I79" s="16"/>
      <c r="J79" s="139" t="s">
        <v>167</v>
      </c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4"/>
      <c r="V79" s="231" t="s">
        <v>5</v>
      </c>
      <c r="W79" s="123"/>
      <c r="X79" s="123"/>
      <c r="Y79" s="124"/>
      <c r="Z79" s="231" t="s">
        <v>5</v>
      </c>
      <c r="AA79" s="123"/>
      <c r="AB79" s="123"/>
      <c r="AC79" s="123"/>
      <c r="AD79" s="123"/>
      <c r="AE79" s="123"/>
      <c r="AF79" s="124"/>
      <c r="AG79" s="231" t="s">
        <v>139</v>
      </c>
      <c r="AH79" s="123"/>
      <c r="AI79" s="124"/>
      <c r="AK79" s="231" t="s">
        <v>5</v>
      </c>
      <c r="AL79" s="123"/>
      <c r="AM79" s="123"/>
      <c r="AN79" s="124"/>
    </row>
    <row r="80" spans="1:40" ht="15">
      <c r="A80" s="138" t="s">
        <v>38</v>
      </c>
      <c r="B80" s="123"/>
      <c r="C80" s="124"/>
      <c r="D80" s="16" t="s">
        <v>41</v>
      </c>
      <c r="E80" s="16" t="s">
        <v>37</v>
      </c>
      <c r="F80" s="16"/>
      <c r="G80" s="16"/>
      <c r="H80" s="16"/>
      <c r="I80" s="16"/>
      <c r="J80" s="139" t="s">
        <v>168</v>
      </c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4"/>
      <c r="V80" s="231" t="s">
        <v>5</v>
      </c>
      <c r="W80" s="123"/>
      <c r="X80" s="123"/>
      <c r="Y80" s="124"/>
      <c r="Z80" s="231" t="s">
        <v>5</v>
      </c>
      <c r="AA80" s="123"/>
      <c r="AB80" s="123"/>
      <c r="AC80" s="123"/>
      <c r="AD80" s="123"/>
      <c r="AE80" s="123"/>
      <c r="AF80" s="124"/>
      <c r="AG80" s="231" t="s">
        <v>139</v>
      </c>
      <c r="AH80" s="123"/>
      <c r="AI80" s="124"/>
      <c r="AK80" s="231" t="s">
        <v>5</v>
      </c>
      <c r="AL80" s="123"/>
      <c r="AM80" s="123"/>
      <c r="AN80" s="124"/>
    </row>
    <row r="81" spans="1:40" ht="15">
      <c r="A81" s="138" t="s">
        <v>38</v>
      </c>
      <c r="B81" s="123"/>
      <c r="C81" s="124"/>
      <c r="D81" s="16" t="s">
        <v>41</v>
      </c>
      <c r="E81" s="16" t="s">
        <v>37</v>
      </c>
      <c r="F81" s="16" t="s">
        <v>37</v>
      </c>
      <c r="G81" s="16" t="s">
        <v>37</v>
      </c>
      <c r="H81" s="16" t="s">
        <v>37</v>
      </c>
      <c r="I81" s="16"/>
      <c r="J81" s="139" t="s">
        <v>169</v>
      </c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4"/>
      <c r="V81" s="231" t="s">
        <v>5</v>
      </c>
      <c r="W81" s="123"/>
      <c r="X81" s="123"/>
      <c r="Y81" s="124"/>
      <c r="Z81" s="231" t="s">
        <v>5</v>
      </c>
      <c r="AA81" s="123"/>
      <c r="AB81" s="123"/>
      <c r="AC81" s="123"/>
      <c r="AD81" s="123"/>
      <c r="AE81" s="123"/>
      <c r="AF81" s="124"/>
      <c r="AG81" s="231" t="s">
        <v>139</v>
      </c>
      <c r="AH81" s="123"/>
      <c r="AI81" s="124"/>
      <c r="AK81" s="231" t="s">
        <v>5</v>
      </c>
      <c r="AL81" s="123"/>
      <c r="AM81" s="123"/>
      <c r="AN81" s="124"/>
    </row>
    <row r="82" spans="1:40" ht="15">
      <c r="A82" s="138" t="s">
        <v>38</v>
      </c>
      <c r="B82" s="123"/>
      <c r="C82" s="124"/>
      <c r="D82" s="16" t="s">
        <v>41</v>
      </c>
      <c r="E82" s="16" t="s">
        <v>37</v>
      </c>
      <c r="F82" s="16" t="s">
        <v>37</v>
      </c>
      <c r="G82" s="16" t="s">
        <v>37</v>
      </c>
      <c r="H82" s="16" t="s">
        <v>38</v>
      </c>
      <c r="I82" s="16"/>
      <c r="J82" s="139" t="s">
        <v>170</v>
      </c>
      <c r="K82" s="123"/>
      <c r="L82" s="123"/>
      <c r="M82" s="123"/>
      <c r="N82" s="123"/>
      <c r="O82" s="123"/>
      <c r="P82" s="123"/>
      <c r="Q82" s="123"/>
      <c r="R82" s="123"/>
      <c r="S82" s="123"/>
      <c r="T82" s="123"/>
      <c r="U82" s="124"/>
      <c r="V82" s="231" t="s">
        <v>5</v>
      </c>
      <c r="W82" s="123"/>
      <c r="X82" s="123"/>
      <c r="Y82" s="124"/>
      <c r="Z82" s="231" t="s">
        <v>5</v>
      </c>
      <c r="AA82" s="123"/>
      <c r="AB82" s="123"/>
      <c r="AC82" s="123"/>
      <c r="AD82" s="123"/>
      <c r="AE82" s="123"/>
      <c r="AF82" s="124"/>
      <c r="AG82" s="231" t="s">
        <v>139</v>
      </c>
      <c r="AH82" s="123"/>
      <c r="AI82" s="124"/>
      <c r="AK82" s="231" t="s">
        <v>5</v>
      </c>
      <c r="AL82" s="123"/>
      <c r="AM82" s="123"/>
      <c r="AN82" s="124"/>
    </row>
    <row r="83" spans="1:40" ht="15">
      <c r="A83" s="138" t="s">
        <v>38</v>
      </c>
      <c r="B83" s="123"/>
      <c r="C83" s="124"/>
      <c r="D83" s="16" t="s">
        <v>41</v>
      </c>
      <c r="E83" s="16" t="s">
        <v>38</v>
      </c>
      <c r="F83" s="16"/>
      <c r="G83" s="16"/>
      <c r="H83" s="16"/>
      <c r="I83" s="16"/>
      <c r="J83" s="139" t="s">
        <v>171</v>
      </c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4"/>
      <c r="V83" s="231" t="s">
        <v>5</v>
      </c>
      <c r="W83" s="123"/>
      <c r="X83" s="123"/>
      <c r="Y83" s="124"/>
      <c r="Z83" s="231" t="s">
        <v>5</v>
      </c>
      <c r="AA83" s="123"/>
      <c r="AB83" s="123"/>
      <c r="AC83" s="123"/>
      <c r="AD83" s="123"/>
      <c r="AE83" s="123"/>
      <c r="AF83" s="124"/>
      <c r="AG83" s="231" t="s">
        <v>139</v>
      </c>
      <c r="AH83" s="123"/>
      <c r="AI83" s="124"/>
      <c r="AK83" s="231" t="s">
        <v>5</v>
      </c>
      <c r="AL83" s="123"/>
      <c r="AM83" s="123"/>
      <c r="AN83" s="124"/>
    </row>
    <row r="84" spans="1:40" ht="15">
      <c r="A84" s="138" t="s">
        <v>38</v>
      </c>
      <c r="B84" s="123"/>
      <c r="C84" s="124"/>
      <c r="D84" s="16" t="s">
        <v>41</v>
      </c>
      <c r="E84" s="16" t="s">
        <v>38</v>
      </c>
      <c r="F84" s="16" t="s">
        <v>37</v>
      </c>
      <c r="G84" s="16" t="s">
        <v>37</v>
      </c>
      <c r="H84" s="16" t="s">
        <v>37</v>
      </c>
      <c r="I84" s="16"/>
      <c r="J84" s="139" t="s">
        <v>169</v>
      </c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4"/>
      <c r="V84" s="231" t="s">
        <v>5</v>
      </c>
      <c r="W84" s="123"/>
      <c r="X84" s="123"/>
      <c r="Y84" s="124"/>
      <c r="Z84" s="231" t="s">
        <v>5</v>
      </c>
      <c r="AA84" s="123"/>
      <c r="AB84" s="123"/>
      <c r="AC84" s="123"/>
      <c r="AD84" s="123"/>
      <c r="AE84" s="123"/>
      <c r="AF84" s="124"/>
      <c r="AG84" s="231" t="s">
        <v>139</v>
      </c>
      <c r="AH84" s="123"/>
      <c r="AI84" s="124"/>
      <c r="AK84" s="231" t="s">
        <v>5</v>
      </c>
      <c r="AL84" s="123"/>
      <c r="AM84" s="123"/>
      <c r="AN84" s="124"/>
    </row>
    <row r="85" spans="1:40" ht="15">
      <c r="A85" s="138" t="s">
        <v>38</v>
      </c>
      <c r="B85" s="123"/>
      <c r="C85" s="124"/>
      <c r="D85" s="16" t="s">
        <v>41</v>
      </c>
      <c r="E85" s="16" t="s">
        <v>38</v>
      </c>
      <c r="F85" s="16" t="s">
        <v>37</v>
      </c>
      <c r="G85" s="16" t="s">
        <v>37</v>
      </c>
      <c r="H85" s="16" t="s">
        <v>38</v>
      </c>
      <c r="I85" s="16"/>
      <c r="J85" s="139" t="s">
        <v>170</v>
      </c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4"/>
      <c r="V85" s="231" t="s">
        <v>5</v>
      </c>
      <c r="W85" s="123"/>
      <c r="X85" s="123"/>
      <c r="Y85" s="124"/>
      <c r="Z85" s="231" t="s">
        <v>5</v>
      </c>
      <c r="AA85" s="123"/>
      <c r="AB85" s="123"/>
      <c r="AC85" s="123"/>
      <c r="AD85" s="123"/>
      <c r="AE85" s="123"/>
      <c r="AF85" s="124"/>
      <c r="AG85" s="231" t="s">
        <v>139</v>
      </c>
      <c r="AH85" s="123"/>
      <c r="AI85" s="124"/>
      <c r="AK85" s="231" t="s">
        <v>5</v>
      </c>
      <c r="AL85" s="123"/>
      <c r="AM85" s="123"/>
      <c r="AN85" s="124"/>
    </row>
    <row r="86" spans="1:40" ht="15">
      <c r="A86" s="138" t="s">
        <v>38</v>
      </c>
      <c r="B86" s="123"/>
      <c r="C86" s="124"/>
      <c r="D86" s="16" t="s">
        <v>41</v>
      </c>
      <c r="E86" s="16" t="s">
        <v>39</v>
      </c>
      <c r="F86" s="16"/>
      <c r="G86" s="16"/>
      <c r="H86" s="16"/>
      <c r="I86" s="16"/>
      <c r="J86" s="139" t="s">
        <v>172</v>
      </c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4"/>
      <c r="V86" s="231" t="s">
        <v>5</v>
      </c>
      <c r="W86" s="123"/>
      <c r="X86" s="123"/>
      <c r="Y86" s="124"/>
      <c r="Z86" s="231" t="s">
        <v>5</v>
      </c>
      <c r="AA86" s="123"/>
      <c r="AB86" s="123"/>
      <c r="AC86" s="123"/>
      <c r="AD86" s="123"/>
      <c r="AE86" s="123"/>
      <c r="AF86" s="124"/>
      <c r="AG86" s="231" t="s">
        <v>139</v>
      </c>
      <c r="AH86" s="123"/>
      <c r="AI86" s="124"/>
      <c r="AK86" s="231" t="s">
        <v>5</v>
      </c>
      <c r="AL86" s="123"/>
      <c r="AM86" s="123"/>
      <c r="AN86" s="124"/>
    </row>
    <row r="87" spans="1:40" ht="15">
      <c r="A87" s="138" t="s">
        <v>38</v>
      </c>
      <c r="B87" s="123"/>
      <c r="C87" s="124"/>
      <c r="D87" s="16" t="s">
        <v>41</v>
      </c>
      <c r="E87" s="16" t="s">
        <v>39</v>
      </c>
      <c r="F87" s="16" t="s">
        <v>37</v>
      </c>
      <c r="G87" s="16" t="s">
        <v>37</v>
      </c>
      <c r="H87" s="16" t="s">
        <v>37</v>
      </c>
      <c r="I87" s="16"/>
      <c r="J87" s="139" t="s">
        <v>169</v>
      </c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4"/>
      <c r="V87" s="231" t="s">
        <v>5</v>
      </c>
      <c r="W87" s="123"/>
      <c r="X87" s="123"/>
      <c r="Y87" s="124"/>
      <c r="Z87" s="231" t="s">
        <v>5</v>
      </c>
      <c r="AA87" s="123"/>
      <c r="AB87" s="123"/>
      <c r="AC87" s="123"/>
      <c r="AD87" s="123"/>
      <c r="AE87" s="123"/>
      <c r="AF87" s="124"/>
      <c r="AG87" s="231" t="s">
        <v>139</v>
      </c>
      <c r="AH87" s="123"/>
      <c r="AI87" s="124"/>
      <c r="AK87" s="231" t="s">
        <v>5</v>
      </c>
      <c r="AL87" s="123"/>
      <c r="AM87" s="123"/>
      <c r="AN87" s="124"/>
    </row>
    <row r="88" spans="1:40" ht="15">
      <c r="A88" s="138" t="s">
        <v>38</v>
      </c>
      <c r="B88" s="123"/>
      <c r="C88" s="124"/>
      <c r="D88" s="16" t="s">
        <v>41</v>
      </c>
      <c r="E88" s="16" t="s">
        <v>39</v>
      </c>
      <c r="F88" s="16" t="s">
        <v>37</v>
      </c>
      <c r="G88" s="16" t="s">
        <v>37</v>
      </c>
      <c r="H88" s="16" t="s">
        <v>38</v>
      </c>
      <c r="I88" s="16"/>
      <c r="J88" s="139" t="s">
        <v>170</v>
      </c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4"/>
      <c r="V88" s="231" t="s">
        <v>5</v>
      </c>
      <c r="W88" s="123"/>
      <c r="X88" s="123"/>
      <c r="Y88" s="124"/>
      <c r="Z88" s="231" t="s">
        <v>5</v>
      </c>
      <c r="AA88" s="123"/>
      <c r="AB88" s="123"/>
      <c r="AC88" s="123"/>
      <c r="AD88" s="123"/>
      <c r="AE88" s="123"/>
      <c r="AF88" s="124"/>
      <c r="AG88" s="231" t="s">
        <v>139</v>
      </c>
      <c r="AH88" s="123"/>
      <c r="AI88" s="124"/>
      <c r="AK88" s="231" t="s">
        <v>5</v>
      </c>
      <c r="AL88" s="123"/>
      <c r="AM88" s="123"/>
      <c r="AN88" s="124"/>
    </row>
    <row r="89" spans="1:40" ht="15">
      <c r="A89" s="138" t="s">
        <v>38</v>
      </c>
      <c r="B89" s="123"/>
      <c r="C89" s="124"/>
      <c r="D89" s="16" t="s">
        <v>42</v>
      </c>
      <c r="E89" s="16"/>
      <c r="F89" s="16"/>
      <c r="G89" s="16"/>
      <c r="H89" s="16"/>
      <c r="I89" s="16"/>
      <c r="J89" s="139" t="s">
        <v>173</v>
      </c>
      <c r="K89" s="123"/>
      <c r="L89" s="123"/>
      <c r="M89" s="123"/>
      <c r="N89" s="123"/>
      <c r="O89" s="123"/>
      <c r="P89" s="123"/>
      <c r="Q89" s="123"/>
      <c r="R89" s="123"/>
      <c r="S89" s="123"/>
      <c r="T89" s="123"/>
      <c r="U89" s="124"/>
      <c r="V89" s="231" t="s">
        <v>5</v>
      </c>
      <c r="W89" s="123"/>
      <c r="X89" s="123"/>
      <c r="Y89" s="124"/>
      <c r="Z89" s="231" t="s">
        <v>5</v>
      </c>
      <c r="AA89" s="123"/>
      <c r="AB89" s="123"/>
      <c r="AC89" s="123"/>
      <c r="AD89" s="123"/>
      <c r="AE89" s="123"/>
      <c r="AF89" s="124"/>
      <c r="AG89" s="231" t="s">
        <v>139</v>
      </c>
      <c r="AH89" s="123"/>
      <c r="AI89" s="124"/>
      <c r="AK89" s="231" t="s">
        <v>5</v>
      </c>
      <c r="AL89" s="123"/>
      <c r="AM89" s="123"/>
      <c r="AN89" s="124"/>
    </row>
    <row r="90" spans="1:40" ht="15">
      <c r="A90" s="138" t="s">
        <v>38</v>
      </c>
      <c r="B90" s="123"/>
      <c r="C90" s="124"/>
      <c r="D90" s="16" t="s">
        <v>42</v>
      </c>
      <c r="E90" s="16" t="s">
        <v>37</v>
      </c>
      <c r="F90" s="16"/>
      <c r="G90" s="16"/>
      <c r="H90" s="16"/>
      <c r="I90" s="16"/>
      <c r="J90" s="139" t="s">
        <v>174</v>
      </c>
      <c r="K90" s="123"/>
      <c r="L90" s="123"/>
      <c r="M90" s="123"/>
      <c r="N90" s="123"/>
      <c r="O90" s="123"/>
      <c r="P90" s="123"/>
      <c r="Q90" s="123"/>
      <c r="R90" s="123"/>
      <c r="S90" s="123"/>
      <c r="T90" s="123"/>
      <c r="U90" s="124"/>
      <c r="V90" s="231" t="s">
        <v>5</v>
      </c>
      <c r="W90" s="123"/>
      <c r="X90" s="123"/>
      <c r="Y90" s="124"/>
      <c r="Z90" s="231" t="s">
        <v>5</v>
      </c>
      <c r="AA90" s="123"/>
      <c r="AB90" s="123"/>
      <c r="AC90" s="123"/>
      <c r="AD90" s="123"/>
      <c r="AE90" s="123"/>
      <c r="AF90" s="124"/>
      <c r="AG90" s="231" t="s">
        <v>139</v>
      </c>
      <c r="AH90" s="123"/>
      <c r="AI90" s="124"/>
      <c r="AK90" s="231" t="s">
        <v>5</v>
      </c>
      <c r="AL90" s="123"/>
      <c r="AM90" s="123"/>
      <c r="AN90" s="124"/>
    </row>
    <row r="91" spans="1:40" ht="15">
      <c r="A91" s="138" t="s">
        <v>38</v>
      </c>
      <c r="B91" s="123"/>
      <c r="C91" s="124"/>
      <c r="D91" s="16" t="s">
        <v>42</v>
      </c>
      <c r="E91" s="16" t="s">
        <v>37</v>
      </c>
      <c r="F91" s="16" t="s">
        <v>37</v>
      </c>
      <c r="G91" s="16" t="s">
        <v>37</v>
      </c>
      <c r="H91" s="16" t="s">
        <v>37</v>
      </c>
      <c r="I91" s="16"/>
      <c r="J91" s="139" t="s">
        <v>175</v>
      </c>
      <c r="K91" s="123"/>
      <c r="L91" s="123"/>
      <c r="M91" s="123"/>
      <c r="N91" s="123"/>
      <c r="O91" s="123"/>
      <c r="P91" s="123"/>
      <c r="Q91" s="123"/>
      <c r="R91" s="123"/>
      <c r="S91" s="123"/>
      <c r="T91" s="123"/>
      <c r="U91" s="124"/>
      <c r="V91" s="231" t="s">
        <v>5</v>
      </c>
      <c r="W91" s="123"/>
      <c r="X91" s="123"/>
      <c r="Y91" s="124"/>
      <c r="Z91" s="231" t="s">
        <v>5</v>
      </c>
      <c r="AA91" s="123"/>
      <c r="AB91" s="123"/>
      <c r="AC91" s="123"/>
      <c r="AD91" s="123"/>
      <c r="AE91" s="123"/>
      <c r="AF91" s="124"/>
      <c r="AG91" s="231" t="s">
        <v>139</v>
      </c>
      <c r="AH91" s="123"/>
      <c r="AI91" s="124"/>
      <c r="AK91" s="231" t="s">
        <v>5</v>
      </c>
      <c r="AL91" s="123"/>
      <c r="AM91" s="123"/>
      <c r="AN91" s="124"/>
    </row>
    <row r="92" spans="1:40" ht="15">
      <c r="A92" s="138" t="s">
        <v>38</v>
      </c>
      <c r="B92" s="123"/>
      <c r="C92" s="124"/>
      <c r="D92" s="16" t="s">
        <v>42</v>
      </c>
      <c r="E92" s="16" t="s">
        <v>37</v>
      </c>
      <c r="F92" s="16" t="s">
        <v>37</v>
      </c>
      <c r="G92" s="16" t="s">
        <v>37</v>
      </c>
      <c r="H92" s="16" t="s">
        <v>38</v>
      </c>
      <c r="I92" s="16"/>
      <c r="J92" s="139" t="s">
        <v>176</v>
      </c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4"/>
      <c r="V92" s="231" t="s">
        <v>5</v>
      </c>
      <c r="W92" s="123"/>
      <c r="X92" s="123"/>
      <c r="Y92" s="124"/>
      <c r="Z92" s="231" t="s">
        <v>5</v>
      </c>
      <c r="AA92" s="123"/>
      <c r="AB92" s="123"/>
      <c r="AC92" s="123"/>
      <c r="AD92" s="123"/>
      <c r="AE92" s="123"/>
      <c r="AF92" s="124"/>
      <c r="AG92" s="231" t="s">
        <v>139</v>
      </c>
      <c r="AH92" s="123"/>
      <c r="AI92" s="124"/>
      <c r="AK92" s="231" t="s">
        <v>5</v>
      </c>
      <c r="AL92" s="123"/>
      <c r="AM92" s="123"/>
      <c r="AN92" s="124"/>
    </row>
    <row r="93" spans="1:40" ht="15">
      <c r="A93" s="138" t="s">
        <v>38</v>
      </c>
      <c r="B93" s="123"/>
      <c r="C93" s="124"/>
      <c r="D93" s="16" t="s">
        <v>42</v>
      </c>
      <c r="E93" s="16" t="s">
        <v>38</v>
      </c>
      <c r="F93" s="16"/>
      <c r="G93" s="16"/>
      <c r="H93" s="16"/>
      <c r="I93" s="16"/>
      <c r="J93" s="139" t="s">
        <v>177</v>
      </c>
      <c r="K93" s="123"/>
      <c r="L93" s="123"/>
      <c r="M93" s="123"/>
      <c r="N93" s="123"/>
      <c r="O93" s="123"/>
      <c r="P93" s="123"/>
      <c r="Q93" s="123"/>
      <c r="R93" s="123"/>
      <c r="S93" s="123"/>
      <c r="T93" s="123"/>
      <c r="U93" s="124"/>
      <c r="V93" s="231" t="s">
        <v>5</v>
      </c>
      <c r="W93" s="123"/>
      <c r="X93" s="123"/>
      <c r="Y93" s="124"/>
      <c r="Z93" s="231" t="s">
        <v>5</v>
      </c>
      <c r="AA93" s="123"/>
      <c r="AB93" s="123"/>
      <c r="AC93" s="123"/>
      <c r="AD93" s="123"/>
      <c r="AE93" s="123"/>
      <c r="AF93" s="124"/>
      <c r="AG93" s="231" t="s">
        <v>139</v>
      </c>
      <c r="AH93" s="123"/>
      <c r="AI93" s="124"/>
      <c r="AK93" s="231" t="s">
        <v>5</v>
      </c>
      <c r="AL93" s="123"/>
      <c r="AM93" s="123"/>
      <c r="AN93" s="124"/>
    </row>
    <row r="94" spans="1:40" ht="15">
      <c r="A94" s="138" t="s">
        <v>38</v>
      </c>
      <c r="B94" s="123"/>
      <c r="C94" s="124"/>
      <c r="D94" s="16" t="s">
        <v>42</v>
      </c>
      <c r="E94" s="16" t="s">
        <v>38</v>
      </c>
      <c r="F94" s="16" t="s">
        <v>37</v>
      </c>
      <c r="G94" s="16" t="s">
        <v>37</v>
      </c>
      <c r="H94" s="16" t="s">
        <v>37</v>
      </c>
      <c r="I94" s="16"/>
      <c r="J94" s="139" t="s">
        <v>177</v>
      </c>
      <c r="K94" s="123"/>
      <c r="L94" s="123"/>
      <c r="M94" s="123"/>
      <c r="N94" s="123"/>
      <c r="O94" s="123"/>
      <c r="P94" s="123"/>
      <c r="Q94" s="123"/>
      <c r="R94" s="123"/>
      <c r="S94" s="123"/>
      <c r="T94" s="123"/>
      <c r="U94" s="124"/>
      <c r="V94" s="231" t="s">
        <v>5</v>
      </c>
      <c r="W94" s="123"/>
      <c r="X94" s="123"/>
      <c r="Y94" s="124"/>
      <c r="Z94" s="231" t="s">
        <v>5</v>
      </c>
      <c r="AA94" s="123"/>
      <c r="AB94" s="123"/>
      <c r="AC94" s="123"/>
      <c r="AD94" s="123"/>
      <c r="AE94" s="123"/>
      <c r="AF94" s="124"/>
      <c r="AG94" s="231" t="s">
        <v>139</v>
      </c>
      <c r="AH94" s="123"/>
      <c r="AI94" s="124"/>
      <c r="AK94" s="231" t="s">
        <v>5</v>
      </c>
      <c r="AL94" s="123"/>
      <c r="AM94" s="123"/>
      <c r="AN94" s="124"/>
    </row>
    <row r="95" spans="1:40" ht="15">
      <c r="A95" s="138" t="s">
        <v>38</v>
      </c>
      <c r="B95" s="123"/>
      <c r="C95" s="124"/>
      <c r="D95" s="16" t="s">
        <v>42</v>
      </c>
      <c r="E95" s="16" t="s">
        <v>39</v>
      </c>
      <c r="F95" s="16"/>
      <c r="G95" s="16"/>
      <c r="H95" s="16"/>
      <c r="I95" s="16"/>
      <c r="J95" s="139" t="s">
        <v>178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4"/>
      <c r="V95" s="231" t="s">
        <v>5</v>
      </c>
      <c r="W95" s="123"/>
      <c r="X95" s="123"/>
      <c r="Y95" s="124"/>
      <c r="Z95" s="231" t="s">
        <v>5</v>
      </c>
      <c r="AA95" s="123"/>
      <c r="AB95" s="123"/>
      <c r="AC95" s="123"/>
      <c r="AD95" s="123"/>
      <c r="AE95" s="123"/>
      <c r="AF95" s="124"/>
      <c r="AG95" s="231" t="s">
        <v>139</v>
      </c>
      <c r="AH95" s="123"/>
      <c r="AI95" s="124"/>
      <c r="AK95" s="231" t="s">
        <v>5</v>
      </c>
      <c r="AL95" s="123"/>
      <c r="AM95" s="123"/>
      <c r="AN95" s="124"/>
    </row>
    <row r="96" spans="1:40" ht="15">
      <c r="A96" s="138" t="s">
        <v>38</v>
      </c>
      <c r="B96" s="123"/>
      <c r="C96" s="124"/>
      <c r="D96" s="16" t="s">
        <v>42</v>
      </c>
      <c r="E96" s="16" t="s">
        <v>39</v>
      </c>
      <c r="F96" s="16" t="s">
        <v>37</v>
      </c>
      <c r="G96" s="16" t="s">
        <v>37</v>
      </c>
      <c r="H96" s="16" t="s">
        <v>37</v>
      </c>
      <c r="I96" s="16"/>
      <c r="J96" s="139" t="s">
        <v>178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4"/>
      <c r="V96" s="231" t="s">
        <v>5</v>
      </c>
      <c r="W96" s="123"/>
      <c r="X96" s="123"/>
      <c r="Y96" s="124"/>
      <c r="Z96" s="231" t="s">
        <v>5</v>
      </c>
      <c r="AA96" s="123"/>
      <c r="AB96" s="123"/>
      <c r="AC96" s="123"/>
      <c r="AD96" s="123"/>
      <c r="AE96" s="123"/>
      <c r="AF96" s="124"/>
      <c r="AG96" s="231" t="s">
        <v>139</v>
      </c>
      <c r="AH96" s="123"/>
      <c r="AI96" s="124"/>
      <c r="AK96" s="231" t="s">
        <v>5</v>
      </c>
      <c r="AL96" s="123"/>
      <c r="AM96" s="123"/>
      <c r="AN96" s="124"/>
    </row>
    <row r="97" spans="1:40" ht="15">
      <c r="A97" s="138" t="s">
        <v>38</v>
      </c>
      <c r="B97" s="123"/>
      <c r="C97" s="124"/>
      <c r="D97" s="16" t="s">
        <v>42</v>
      </c>
      <c r="E97" s="16" t="s">
        <v>40</v>
      </c>
      <c r="F97" s="16"/>
      <c r="G97" s="16"/>
      <c r="H97" s="16"/>
      <c r="I97" s="16"/>
      <c r="J97" s="139" t="s">
        <v>179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4"/>
      <c r="V97" s="231" t="s">
        <v>5</v>
      </c>
      <c r="W97" s="123"/>
      <c r="X97" s="123"/>
      <c r="Y97" s="124"/>
      <c r="Z97" s="231" t="s">
        <v>5</v>
      </c>
      <c r="AA97" s="123"/>
      <c r="AB97" s="123"/>
      <c r="AC97" s="123"/>
      <c r="AD97" s="123"/>
      <c r="AE97" s="123"/>
      <c r="AF97" s="124"/>
      <c r="AG97" s="231" t="s">
        <v>139</v>
      </c>
      <c r="AH97" s="123"/>
      <c r="AI97" s="124"/>
      <c r="AK97" s="231" t="s">
        <v>5</v>
      </c>
      <c r="AL97" s="123"/>
      <c r="AM97" s="123"/>
      <c r="AN97" s="124"/>
    </row>
    <row r="98" spans="1:40" ht="15">
      <c r="A98" s="138" t="s">
        <v>38</v>
      </c>
      <c r="B98" s="123"/>
      <c r="C98" s="124"/>
      <c r="D98" s="16" t="s">
        <v>42</v>
      </c>
      <c r="E98" s="16" t="s">
        <v>40</v>
      </c>
      <c r="F98" s="16" t="s">
        <v>37</v>
      </c>
      <c r="G98" s="16" t="s">
        <v>37</v>
      </c>
      <c r="H98" s="16" t="s">
        <v>37</v>
      </c>
      <c r="I98" s="16"/>
      <c r="J98" s="139" t="s">
        <v>179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4"/>
      <c r="V98" s="231" t="s">
        <v>5</v>
      </c>
      <c r="W98" s="123"/>
      <c r="X98" s="123"/>
      <c r="Y98" s="124"/>
      <c r="Z98" s="231" t="s">
        <v>5</v>
      </c>
      <c r="AA98" s="123"/>
      <c r="AB98" s="123"/>
      <c r="AC98" s="123"/>
      <c r="AD98" s="123"/>
      <c r="AE98" s="123"/>
      <c r="AF98" s="124"/>
      <c r="AG98" s="231" t="s">
        <v>139</v>
      </c>
      <c r="AH98" s="123"/>
      <c r="AI98" s="124"/>
      <c r="AK98" s="231" t="s">
        <v>5</v>
      </c>
      <c r="AL98" s="123"/>
      <c r="AM98" s="123"/>
      <c r="AN98" s="124"/>
    </row>
    <row r="99" spans="1:40" ht="15">
      <c r="A99" s="138" t="s">
        <v>38</v>
      </c>
      <c r="B99" s="123"/>
      <c r="C99" s="124"/>
      <c r="D99" s="16" t="s">
        <v>42</v>
      </c>
      <c r="E99" s="16" t="s">
        <v>41</v>
      </c>
      <c r="F99" s="16"/>
      <c r="G99" s="16"/>
      <c r="H99" s="16"/>
      <c r="I99" s="16"/>
      <c r="J99" s="139" t="s">
        <v>180</v>
      </c>
      <c r="K99" s="123"/>
      <c r="L99" s="123"/>
      <c r="M99" s="123"/>
      <c r="N99" s="123"/>
      <c r="O99" s="123"/>
      <c r="P99" s="123"/>
      <c r="Q99" s="123"/>
      <c r="R99" s="123"/>
      <c r="S99" s="123"/>
      <c r="T99" s="123"/>
      <c r="U99" s="124"/>
      <c r="V99" s="231" t="s">
        <v>5</v>
      </c>
      <c r="W99" s="123"/>
      <c r="X99" s="123"/>
      <c r="Y99" s="124"/>
      <c r="Z99" s="231" t="s">
        <v>5</v>
      </c>
      <c r="AA99" s="123"/>
      <c r="AB99" s="123"/>
      <c r="AC99" s="123"/>
      <c r="AD99" s="123"/>
      <c r="AE99" s="123"/>
      <c r="AF99" s="124"/>
      <c r="AG99" s="231" t="s">
        <v>139</v>
      </c>
      <c r="AH99" s="123"/>
      <c r="AI99" s="124"/>
      <c r="AK99" s="231" t="s">
        <v>5</v>
      </c>
      <c r="AL99" s="123"/>
      <c r="AM99" s="123"/>
      <c r="AN99" s="124"/>
    </row>
    <row r="100" spans="1:40" ht="15">
      <c r="A100" s="138" t="s">
        <v>38</v>
      </c>
      <c r="B100" s="123"/>
      <c r="C100" s="124"/>
      <c r="D100" s="16" t="s">
        <v>42</v>
      </c>
      <c r="E100" s="16" t="s">
        <v>41</v>
      </c>
      <c r="F100" s="16" t="s">
        <v>37</v>
      </c>
      <c r="G100" s="16" t="s">
        <v>37</v>
      </c>
      <c r="H100" s="16" t="s">
        <v>37</v>
      </c>
      <c r="I100" s="16"/>
      <c r="J100" s="139" t="s">
        <v>180</v>
      </c>
      <c r="K100" s="123"/>
      <c r="L100" s="123"/>
      <c r="M100" s="123"/>
      <c r="N100" s="123"/>
      <c r="O100" s="123"/>
      <c r="P100" s="123"/>
      <c r="Q100" s="123"/>
      <c r="R100" s="123"/>
      <c r="S100" s="123"/>
      <c r="T100" s="123"/>
      <c r="U100" s="124"/>
      <c r="V100" s="231" t="s">
        <v>5</v>
      </c>
      <c r="W100" s="123"/>
      <c r="X100" s="123"/>
      <c r="Y100" s="124"/>
      <c r="Z100" s="231" t="s">
        <v>5</v>
      </c>
      <c r="AA100" s="123"/>
      <c r="AB100" s="123"/>
      <c r="AC100" s="123"/>
      <c r="AD100" s="123"/>
      <c r="AE100" s="123"/>
      <c r="AF100" s="124"/>
      <c r="AG100" s="231" t="s">
        <v>139</v>
      </c>
      <c r="AH100" s="123"/>
      <c r="AI100" s="124"/>
      <c r="AK100" s="231" t="s">
        <v>5</v>
      </c>
      <c r="AL100" s="123"/>
      <c r="AM100" s="123"/>
      <c r="AN100" s="124"/>
    </row>
    <row r="101" spans="1:40" ht="15">
      <c r="A101" s="138" t="s">
        <v>38</v>
      </c>
      <c r="B101" s="123"/>
      <c r="C101" s="124"/>
      <c r="D101" s="16" t="s">
        <v>43</v>
      </c>
      <c r="E101" s="16"/>
      <c r="F101" s="16"/>
      <c r="G101" s="16"/>
      <c r="H101" s="16"/>
      <c r="I101" s="16"/>
      <c r="J101" s="139" t="s">
        <v>181</v>
      </c>
      <c r="K101" s="123"/>
      <c r="L101" s="123"/>
      <c r="M101" s="123"/>
      <c r="N101" s="123"/>
      <c r="O101" s="123"/>
      <c r="P101" s="123"/>
      <c r="Q101" s="123"/>
      <c r="R101" s="123"/>
      <c r="S101" s="123"/>
      <c r="T101" s="123"/>
      <c r="U101" s="124"/>
      <c r="V101" s="231" t="s">
        <v>5</v>
      </c>
      <c r="W101" s="123"/>
      <c r="X101" s="123"/>
      <c r="Y101" s="124"/>
      <c r="Z101" s="231" t="s">
        <v>5</v>
      </c>
      <c r="AA101" s="123"/>
      <c r="AB101" s="123"/>
      <c r="AC101" s="123"/>
      <c r="AD101" s="123"/>
      <c r="AE101" s="123"/>
      <c r="AF101" s="124"/>
      <c r="AG101" s="231" t="s">
        <v>139</v>
      </c>
      <c r="AH101" s="123"/>
      <c r="AI101" s="124"/>
      <c r="AK101" s="231" t="s">
        <v>5</v>
      </c>
      <c r="AL101" s="123"/>
      <c r="AM101" s="123"/>
      <c r="AN101" s="124"/>
    </row>
    <row r="102" spans="1:40" ht="15">
      <c r="A102" s="138" t="s">
        <v>38</v>
      </c>
      <c r="B102" s="123"/>
      <c r="C102" s="124"/>
      <c r="D102" s="16" t="s">
        <v>43</v>
      </c>
      <c r="E102" s="16" t="s">
        <v>37</v>
      </c>
      <c r="F102" s="16"/>
      <c r="G102" s="16"/>
      <c r="H102" s="16"/>
      <c r="I102" s="16"/>
      <c r="J102" s="139" t="s">
        <v>182</v>
      </c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4"/>
      <c r="V102" s="231" t="s">
        <v>5</v>
      </c>
      <c r="W102" s="123"/>
      <c r="X102" s="123"/>
      <c r="Y102" s="124"/>
      <c r="Z102" s="231" t="s">
        <v>5</v>
      </c>
      <c r="AA102" s="123"/>
      <c r="AB102" s="123"/>
      <c r="AC102" s="123"/>
      <c r="AD102" s="123"/>
      <c r="AE102" s="123"/>
      <c r="AF102" s="124"/>
      <c r="AG102" s="231" t="s">
        <v>139</v>
      </c>
      <c r="AH102" s="123"/>
      <c r="AI102" s="124"/>
      <c r="AK102" s="231" t="s">
        <v>5</v>
      </c>
      <c r="AL102" s="123"/>
      <c r="AM102" s="123"/>
      <c r="AN102" s="124"/>
    </row>
    <row r="103" spans="1:40" ht="15">
      <c r="A103" s="138" t="s">
        <v>38</v>
      </c>
      <c r="B103" s="123"/>
      <c r="C103" s="124"/>
      <c r="D103" s="16" t="s">
        <v>43</v>
      </c>
      <c r="E103" s="16" t="s">
        <v>37</v>
      </c>
      <c r="F103" s="16" t="s">
        <v>37</v>
      </c>
      <c r="G103" s="16" t="s">
        <v>37</v>
      </c>
      <c r="H103" s="16" t="s">
        <v>37</v>
      </c>
      <c r="I103" s="16"/>
      <c r="J103" s="139" t="s">
        <v>183</v>
      </c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4"/>
      <c r="V103" s="231" t="s">
        <v>5</v>
      </c>
      <c r="W103" s="123"/>
      <c r="X103" s="123"/>
      <c r="Y103" s="124"/>
      <c r="Z103" s="231" t="s">
        <v>5</v>
      </c>
      <c r="AA103" s="123"/>
      <c r="AB103" s="123"/>
      <c r="AC103" s="123"/>
      <c r="AD103" s="123"/>
      <c r="AE103" s="123"/>
      <c r="AF103" s="124"/>
      <c r="AG103" s="231" t="s">
        <v>139</v>
      </c>
      <c r="AH103" s="123"/>
      <c r="AI103" s="124"/>
      <c r="AK103" s="231" t="s">
        <v>5</v>
      </c>
      <c r="AL103" s="123"/>
      <c r="AM103" s="123"/>
      <c r="AN103" s="124"/>
    </row>
    <row r="104" spans="1:40" ht="15">
      <c r="A104" s="138" t="s">
        <v>38</v>
      </c>
      <c r="B104" s="123"/>
      <c r="C104" s="124"/>
      <c r="D104" s="16" t="s">
        <v>43</v>
      </c>
      <c r="E104" s="16" t="s">
        <v>37</v>
      </c>
      <c r="F104" s="16" t="s">
        <v>37</v>
      </c>
      <c r="G104" s="16" t="s">
        <v>37</v>
      </c>
      <c r="H104" s="16" t="s">
        <v>38</v>
      </c>
      <c r="I104" s="16"/>
      <c r="J104" s="139" t="s">
        <v>184</v>
      </c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4"/>
      <c r="V104" s="231" t="s">
        <v>5</v>
      </c>
      <c r="W104" s="123"/>
      <c r="X104" s="123"/>
      <c r="Y104" s="124"/>
      <c r="Z104" s="231" t="s">
        <v>5</v>
      </c>
      <c r="AA104" s="123"/>
      <c r="AB104" s="123"/>
      <c r="AC104" s="123"/>
      <c r="AD104" s="123"/>
      <c r="AE104" s="123"/>
      <c r="AF104" s="124"/>
      <c r="AG104" s="231" t="s">
        <v>139</v>
      </c>
      <c r="AH104" s="123"/>
      <c r="AI104" s="124"/>
      <c r="AK104" s="231" t="s">
        <v>5</v>
      </c>
      <c r="AL104" s="123"/>
      <c r="AM104" s="123"/>
      <c r="AN104" s="124"/>
    </row>
    <row r="105" spans="1:40" ht="15">
      <c r="A105" s="138" t="s">
        <v>38</v>
      </c>
      <c r="B105" s="123"/>
      <c r="C105" s="124"/>
      <c r="D105" s="16" t="s">
        <v>43</v>
      </c>
      <c r="E105" s="16" t="s">
        <v>38</v>
      </c>
      <c r="F105" s="16"/>
      <c r="G105" s="16"/>
      <c r="H105" s="16"/>
      <c r="I105" s="16"/>
      <c r="J105" s="139" t="s">
        <v>185</v>
      </c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4"/>
      <c r="V105" s="231" t="s">
        <v>5</v>
      </c>
      <c r="W105" s="123"/>
      <c r="X105" s="123"/>
      <c r="Y105" s="124"/>
      <c r="Z105" s="231" t="s">
        <v>5</v>
      </c>
      <c r="AA105" s="123"/>
      <c r="AB105" s="123"/>
      <c r="AC105" s="123"/>
      <c r="AD105" s="123"/>
      <c r="AE105" s="123"/>
      <c r="AF105" s="124"/>
      <c r="AG105" s="231" t="s">
        <v>139</v>
      </c>
      <c r="AH105" s="123"/>
      <c r="AI105" s="124"/>
      <c r="AK105" s="231" t="s">
        <v>5</v>
      </c>
      <c r="AL105" s="123"/>
      <c r="AM105" s="123"/>
      <c r="AN105" s="124"/>
    </row>
    <row r="106" spans="1:40" ht="15">
      <c r="A106" s="138" t="s">
        <v>38</v>
      </c>
      <c r="B106" s="123"/>
      <c r="C106" s="124"/>
      <c r="D106" s="16" t="s">
        <v>43</v>
      </c>
      <c r="E106" s="16" t="s">
        <v>38</v>
      </c>
      <c r="F106" s="16" t="s">
        <v>37</v>
      </c>
      <c r="G106" s="16" t="s">
        <v>37</v>
      </c>
      <c r="H106" s="16" t="s">
        <v>37</v>
      </c>
      <c r="I106" s="16"/>
      <c r="J106" s="139" t="s">
        <v>186</v>
      </c>
      <c r="K106" s="123"/>
      <c r="L106" s="123"/>
      <c r="M106" s="123"/>
      <c r="N106" s="123"/>
      <c r="O106" s="123"/>
      <c r="P106" s="123"/>
      <c r="Q106" s="123"/>
      <c r="R106" s="123"/>
      <c r="S106" s="123"/>
      <c r="T106" s="123"/>
      <c r="U106" s="124"/>
      <c r="V106" s="231" t="s">
        <v>5</v>
      </c>
      <c r="W106" s="123"/>
      <c r="X106" s="123"/>
      <c r="Y106" s="124"/>
      <c r="Z106" s="231" t="s">
        <v>5</v>
      </c>
      <c r="AA106" s="123"/>
      <c r="AB106" s="123"/>
      <c r="AC106" s="123"/>
      <c r="AD106" s="123"/>
      <c r="AE106" s="123"/>
      <c r="AF106" s="124"/>
      <c r="AG106" s="231" t="s">
        <v>139</v>
      </c>
      <c r="AH106" s="123"/>
      <c r="AI106" s="124"/>
      <c r="AK106" s="231" t="s">
        <v>5</v>
      </c>
      <c r="AL106" s="123"/>
      <c r="AM106" s="123"/>
      <c r="AN106" s="124"/>
    </row>
    <row r="107" spans="1:40" ht="15">
      <c r="A107" s="138" t="s">
        <v>38</v>
      </c>
      <c r="B107" s="123"/>
      <c r="C107" s="124"/>
      <c r="D107" s="16" t="s">
        <v>43</v>
      </c>
      <c r="E107" s="16" t="s">
        <v>38</v>
      </c>
      <c r="F107" s="16" t="s">
        <v>37</v>
      </c>
      <c r="G107" s="16" t="s">
        <v>37</v>
      </c>
      <c r="H107" s="16" t="s">
        <v>38</v>
      </c>
      <c r="I107" s="16"/>
      <c r="J107" s="139" t="s">
        <v>187</v>
      </c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4"/>
      <c r="V107" s="231" t="s">
        <v>5</v>
      </c>
      <c r="W107" s="123"/>
      <c r="X107" s="123"/>
      <c r="Y107" s="124"/>
      <c r="Z107" s="231" t="s">
        <v>5</v>
      </c>
      <c r="AA107" s="123"/>
      <c r="AB107" s="123"/>
      <c r="AC107" s="123"/>
      <c r="AD107" s="123"/>
      <c r="AE107" s="123"/>
      <c r="AF107" s="124"/>
      <c r="AG107" s="231" t="s">
        <v>139</v>
      </c>
      <c r="AH107" s="123"/>
      <c r="AI107" s="124"/>
      <c r="AK107" s="231" t="s">
        <v>5</v>
      </c>
      <c r="AL107" s="123"/>
      <c r="AM107" s="123"/>
      <c r="AN107" s="124"/>
    </row>
    <row r="108" spans="1:40" ht="15">
      <c r="A108" s="138" t="s">
        <v>38</v>
      </c>
      <c r="B108" s="123"/>
      <c r="C108" s="124"/>
      <c r="D108" s="16" t="s">
        <v>43</v>
      </c>
      <c r="E108" s="16" t="s">
        <v>39</v>
      </c>
      <c r="F108" s="16"/>
      <c r="G108" s="16"/>
      <c r="H108" s="16"/>
      <c r="I108" s="16"/>
      <c r="J108" s="139" t="s">
        <v>188</v>
      </c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4"/>
      <c r="V108" s="231" t="s">
        <v>5</v>
      </c>
      <c r="W108" s="123"/>
      <c r="X108" s="123"/>
      <c r="Y108" s="124"/>
      <c r="Z108" s="231" t="s">
        <v>5</v>
      </c>
      <c r="AA108" s="123"/>
      <c r="AB108" s="123"/>
      <c r="AC108" s="123"/>
      <c r="AD108" s="123"/>
      <c r="AE108" s="123"/>
      <c r="AF108" s="124"/>
      <c r="AG108" s="231" t="s">
        <v>139</v>
      </c>
      <c r="AH108" s="123"/>
      <c r="AI108" s="124"/>
      <c r="AK108" s="231" t="s">
        <v>5</v>
      </c>
      <c r="AL108" s="123"/>
      <c r="AM108" s="123"/>
      <c r="AN108" s="124"/>
    </row>
    <row r="109" spans="1:40" ht="15">
      <c r="A109" s="138" t="s">
        <v>38</v>
      </c>
      <c r="B109" s="123"/>
      <c r="C109" s="124"/>
      <c r="D109" s="16" t="s">
        <v>43</v>
      </c>
      <c r="E109" s="16" t="s">
        <v>39</v>
      </c>
      <c r="F109" s="16" t="s">
        <v>37</v>
      </c>
      <c r="G109" s="16" t="s">
        <v>37</v>
      </c>
      <c r="H109" s="16" t="s">
        <v>37</v>
      </c>
      <c r="I109" s="16"/>
      <c r="J109" s="139" t="s">
        <v>189</v>
      </c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4"/>
      <c r="V109" s="231" t="s">
        <v>5</v>
      </c>
      <c r="W109" s="123"/>
      <c r="X109" s="123"/>
      <c r="Y109" s="124"/>
      <c r="Z109" s="231" t="s">
        <v>5</v>
      </c>
      <c r="AA109" s="123"/>
      <c r="AB109" s="123"/>
      <c r="AC109" s="123"/>
      <c r="AD109" s="123"/>
      <c r="AE109" s="123"/>
      <c r="AF109" s="124"/>
      <c r="AG109" s="231" t="s">
        <v>139</v>
      </c>
      <c r="AH109" s="123"/>
      <c r="AI109" s="124"/>
      <c r="AK109" s="231" t="s">
        <v>5</v>
      </c>
      <c r="AL109" s="123"/>
      <c r="AM109" s="123"/>
      <c r="AN109" s="124"/>
    </row>
    <row r="110" spans="1:40" ht="15">
      <c r="A110" s="138" t="s">
        <v>38</v>
      </c>
      <c r="B110" s="123"/>
      <c r="C110" s="124"/>
      <c r="D110" s="16" t="s">
        <v>43</v>
      </c>
      <c r="E110" s="16" t="s">
        <v>39</v>
      </c>
      <c r="F110" s="16" t="s">
        <v>37</v>
      </c>
      <c r="G110" s="16" t="s">
        <v>37</v>
      </c>
      <c r="H110" s="16" t="s">
        <v>38</v>
      </c>
      <c r="I110" s="16"/>
      <c r="J110" s="139" t="s">
        <v>190</v>
      </c>
      <c r="K110" s="123"/>
      <c r="L110" s="123"/>
      <c r="M110" s="123"/>
      <c r="N110" s="123"/>
      <c r="O110" s="123"/>
      <c r="P110" s="123"/>
      <c r="Q110" s="123"/>
      <c r="R110" s="123"/>
      <c r="S110" s="123"/>
      <c r="T110" s="123"/>
      <c r="U110" s="124"/>
      <c r="V110" s="231" t="s">
        <v>5</v>
      </c>
      <c r="W110" s="123"/>
      <c r="X110" s="123"/>
      <c r="Y110" s="124"/>
      <c r="Z110" s="231" t="s">
        <v>5</v>
      </c>
      <c r="AA110" s="123"/>
      <c r="AB110" s="123"/>
      <c r="AC110" s="123"/>
      <c r="AD110" s="123"/>
      <c r="AE110" s="123"/>
      <c r="AF110" s="124"/>
      <c r="AG110" s="231" t="s">
        <v>139</v>
      </c>
      <c r="AH110" s="123"/>
      <c r="AI110" s="124"/>
      <c r="AK110" s="231" t="s">
        <v>5</v>
      </c>
      <c r="AL110" s="123"/>
      <c r="AM110" s="123"/>
      <c r="AN110" s="124"/>
    </row>
    <row r="111" spans="1:40" ht="15">
      <c r="A111" s="138" t="s">
        <v>38</v>
      </c>
      <c r="B111" s="123"/>
      <c r="C111" s="124"/>
      <c r="D111" s="16" t="s">
        <v>70</v>
      </c>
      <c r="E111" s="16"/>
      <c r="F111" s="16"/>
      <c r="G111" s="16"/>
      <c r="H111" s="16"/>
      <c r="I111" s="16"/>
      <c r="J111" s="139" t="s">
        <v>191</v>
      </c>
      <c r="K111" s="123"/>
      <c r="L111" s="123"/>
      <c r="M111" s="123"/>
      <c r="N111" s="123"/>
      <c r="O111" s="123"/>
      <c r="P111" s="123"/>
      <c r="Q111" s="123"/>
      <c r="R111" s="123"/>
      <c r="S111" s="123"/>
      <c r="T111" s="123"/>
      <c r="U111" s="124"/>
      <c r="V111" s="231" t="s">
        <v>5</v>
      </c>
      <c r="W111" s="123"/>
      <c r="X111" s="123"/>
      <c r="Y111" s="124"/>
      <c r="Z111" s="231" t="s">
        <v>5</v>
      </c>
      <c r="AA111" s="123"/>
      <c r="AB111" s="123"/>
      <c r="AC111" s="123"/>
      <c r="AD111" s="123"/>
      <c r="AE111" s="123"/>
      <c r="AF111" s="124"/>
      <c r="AG111" s="231" t="s">
        <v>139</v>
      </c>
      <c r="AH111" s="123"/>
      <c r="AI111" s="124"/>
      <c r="AK111" s="231" t="s">
        <v>5</v>
      </c>
      <c r="AL111" s="123"/>
      <c r="AM111" s="123"/>
      <c r="AN111" s="124"/>
    </row>
    <row r="112" spans="1:40" ht="15">
      <c r="A112" s="138" t="s">
        <v>38</v>
      </c>
      <c r="B112" s="123"/>
      <c r="C112" s="124"/>
      <c r="D112" s="16" t="s">
        <v>70</v>
      </c>
      <c r="E112" s="16" t="s">
        <v>37</v>
      </c>
      <c r="F112" s="16" t="s">
        <v>37</v>
      </c>
      <c r="G112" s="16"/>
      <c r="H112" s="16"/>
      <c r="I112" s="16"/>
      <c r="J112" s="139" t="s">
        <v>169</v>
      </c>
      <c r="K112" s="123"/>
      <c r="L112" s="123"/>
      <c r="M112" s="123"/>
      <c r="N112" s="123"/>
      <c r="O112" s="123"/>
      <c r="P112" s="123"/>
      <c r="Q112" s="123"/>
      <c r="R112" s="123"/>
      <c r="S112" s="123"/>
      <c r="T112" s="123"/>
      <c r="U112" s="124"/>
      <c r="V112" s="231" t="s">
        <v>5</v>
      </c>
      <c r="W112" s="123"/>
      <c r="X112" s="123"/>
      <c r="Y112" s="124"/>
      <c r="Z112" s="231" t="s">
        <v>5</v>
      </c>
      <c r="AA112" s="123"/>
      <c r="AB112" s="123"/>
      <c r="AC112" s="123"/>
      <c r="AD112" s="123"/>
      <c r="AE112" s="123"/>
      <c r="AF112" s="124"/>
      <c r="AG112" s="231" t="s">
        <v>139</v>
      </c>
      <c r="AH112" s="123"/>
      <c r="AI112" s="124"/>
      <c r="AK112" s="231" t="s">
        <v>5</v>
      </c>
      <c r="AL112" s="123"/>
      <c r="AM112" s="123"/>
      <c r="AN112" s="124"/>
    </row>
    <row r="113" spans="1:40" ht="15">
      <c r="A113" s="138" t="s">
        <v>38</v>
      </c>
      <c r="B113" s="123"/>
      <c r="C113" s="124"/>
      <c r="D113" s="16" t="s">
        <v>70</v>
      </c>
      <c r="E113" s="16" t="s">
        <v>37</v>
      </c>
      <c r="F113" s="16" t="s">
        <v>37</v>
      </c>
      <c r="G113" s="16" t="s">
        <v>37</v>
      </c>
      <c r="H113" s="16" t="s">
        <v>37</v>
      </c>
      <c r="I113" s="16"/>
      <c r="J113" s="139" t="s">
        <v>192</v>
      </c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4"/>
      <c r="V113" s="231" t="s">
        <v>5</v>
      </c>
      <c r="W113" s="123"/>
      <c r="X113" s="123"/>
      <c r="Y113" s="124"/>
      <c r="Z113" s="231" t="s">
        <v>5</v>
      </c>
      <c r="AA113" s="123"/>
      <c r="AB113" s="123"/>
      <c r="AC113" s="123"/>
      <c r="AD113" s="123"/>
      <c r="AE113" s="123"/>
      <c r="AF113" s="124"/>
      <c r="AG113" s="231" t="s">
        <v>139</v>
      </c>
      <c r="AH113" s="123"/>
      <c r="AI113" s="124"/>
      <c r="AK113" s="231" t="s">
        <v>5</v>
      </c>
      <c r="AL113" s="123"/>
      <c r="AM113" s="123"/>
      <c r="AN113" s="124"/>
    </row>
    <row r="114" spans="1:40" ht="15">
      <c r="A114" s="138" t="s">
        <v>38</v>
      </c>
      <c r="B114" s="123"/>
      <c r="C114" s="124"/>
      <c r="D114" s="16" t="s">
        <v>70</v>
      </c>
      <c r="E114" s="16" t="s">
        <v>37</v>
      </c>
      <c r="F114" s="16" t="s">
        <v>37</v>
      </c>
      <c r="G114" s="16" t="s">
        <v>37</v>
      </c>
      <c r="H114" s="16" t="s">
        <v>38</v>
      </c>
      <c r="I114" s="16"/>
      <c r="J114" s="139" t="s">
        <v>193</v>
      </c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4"/>
      <c r="V114" s="231" t="s">
        <v>5</v>
      </c>
      <c r="W114" s="123"/>
      <c r="X114" s="123"/>
      <c r="Y114" s="124"/>
      <c r="Z114" s="231" t="s">
        <v>5</v>
      </c>
      <c r="AA114" s="123"/>
      <c r="AB114" s="123"/>
      <c r="AC114" s="123"/>
      <c r="AD114" s="123"/>
      <c r="AE114" s="123"/>
      <c r="AF114" s="124"/>
      <c r="AG114" s="231" t="s">
        <v>139</v>
      </c>
      <c r="AH114" s="123"/>
      <c r="AI114" s="124"/>
      <c r="AK114" s="231" t="s">
        <v>5</v>
      </c>
      <c r="AL114" s="123"/>
      <c r="AM114" s="123"/>
      <c r="AN114" s="124"/>
    </row>
    <row r="115" spans="1:40" ht="15">
      <c r="A115" s="138" t="s">
        <v>38</v>
      </c>
      <c r="B115" s="123"/>
      <c r="C115" s="124"/>
      <c r="D115" s="16" t="s">
        <v>70</v>
      </c>
      <c r="E115" s="16" t="s">
        <v>37</v>
      </c>
      <c r="F115" s="16" t="s">
        <v>38</v>
      </c>
      <c r="G115" s="16"/>
      <c r="H115" s="16"/>
      <c r="I115" s="16"/>
      <c r="J115" s="139" t="s">
        <v>170</v>
      </c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4"/>
      <c r="V115" s="231" t="s">
        <v>5</v>
      </c>
      <c r="W115" s="123"/>
      <c r="X115" s="123"/>
      <c r="Y115" s="124"/>
      <c r="Z115" s="231" t="s">
        <v>5</v>
      </c>
      <c r="AA115" s="123"/>
      <c r="AB115" s="123"/>
      <c r="AC115" s="123"/>
      <c r="AD115" s="123"/>
      <c r="AE115" s="123"/>
      <c r="AF115" s="124"/>
      <c r="AG115" s="231" t="s">
        <v>139</v>
      </c>
      <c r="AH115" s="123"/>
      <c r="AI115" s="124"/>
      <c r="AK115" s="231" t="s">
        <v>5</v>
      </c>
      <c r="AL115" s="123"/>
      <c r="AM115" s="123"/>
      <c r="AN115" s="124"/>
    </row>
    <row r="116" spans="1:40" ht="15">
      <c r="A116" s="138" t="s">
        <v>38</v>
      </c>
      <c r="B116" s="123"/>
      <c r="C116" s="124"/>
      <c r="D116" s="16" t="s">
        <v>70</v>
      </c>
      <c r="E116" s="16" t="s">
        <v>37</v>
      </c>
      <c r="F116" s="16" t="s">
        <v>38</v>
      </c>
      <c r="G116" s="16" t="s">
        <v>37</v>
      </c>
      <c r="H116" s="16" t="s">
        <v>37</v>
      </c>
      <c r="I116" s="16"/>
      <c r="J116" s="139" t="s">
        <v>194</v>
      </c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4"/>
      <c r="V116" s="231" t="s">
        <v>5</v>
      </c>
      <c r="W116" s="123"/>
      <c r="X116" s="123"/>
      <c r="Y116" s="124"/>
      <c r="Z116" s="231" t="s">
        <v>5</v>
      </c>
      <c r="AA116" s="123"/>
      <c r="AB116" s="123"/>
      <c r="AC116" s="123"/>
      <c r="AD116" s="123"/>
      <c r="AE116" s="123"/>
      <c r="AF116" s="124"/>
      <c r="AG116" s="231" t="s">
        <v>139</v>
      </c>
      <c r="AH116" s="123"/>
      <c r="AI116" s="124"/>
      <c r="AK116" s="231" t="s">
        <v>5</v>
      </c>
      <c r="AL116" s="123"/>
      <c r="AM116" s="123"/>
      <c r="AN116" s="124"/>
    </row>
    <row r="117" spans="1:40" ht="15">
      <c r="A117" s="138" t="s">
        <v>38</v>
      </c>
      <c r="B117" s="123"/>
      <c r="C117" s="124"/>
      <c r="D117" s="16" t="s">
        <v>195</v>
      </c>
      <c r="E117" s="16"/>
      <c r="F117" s="16"/>
      <c r="G117" s="16"/>
      <c r="H117" s="16"/>
      <c r="I117" s="16"/>
      <c r="J117" s="139" t="s">
        <v>196</v>
      </c>
      <c r="K117" s="123"/>
      <c r="L117" s="123"/>
      <c r="M117" s="123"/>
      <c r="N117" s="123"/>
      <c r="O117" s="123"/>
      <c r="P117" s="123"/>
      <c r="Q117" s="123"/>
      <c r="R117" s="123"/>
      <c r="S117" s="123"/>
      <c r="T117" s="123"/>
      <c r="U117" s="124"/>
      <c r="V117" s="231" t="s">
        <v>5</v>
      </c>
      <c r="W117" s="123"/>
      <c r="X117" s="123"/>
      <c r="Y117" s="124"/>
      <c r="Z117" s="231" t="s">
        <v>5</v>
      </c>
      <c r="AA117" s="123"/>
      <c r="AB117" s="123"/>
      <c r="AC117" s="123"/>
      <c r="AD117" s="123"/>
      <c r="AE117" s="123"/>
      <c r="AF117" s="124"/>
      <c r="AG117" s="231" t="s">
        <v>139</v>
      </c>
      <c r="AH117" s="123"/>
      <c r="AI117" s="124"/>
      <c r="AK117" s="231" t="s">
        <v>5</v>
      </c>
      <c r="AL117" s="123"/>
      <c r="AM117" s="123"/>
      <c r="AN117" s="124"/>
    </row>
    <row r="118" spans="1:40" ht="15">
      <c r="A118" s="138" t="s">
        <v>38</v>
      </c>
      <c r="B118" s="123"/>
      <c r="C118" s="124"/>
      <c r="D118" s="16" t="s">
        <v>195</v>
      </c>
      <c r="E118" s="16" t="s">
        <v>37</v>
      </c>
      <c r="F118" s="16"/>
      <c r="G118" s="16"/>
      <c r="H118" s="16"/>
      <c r="I118" s="16"/>
      <c r="J118" s="139" t="s">
        <v>197</v>
      </c>
      <c r="K118" s="123"/>
      <c r="L118" s="123"/>
      <c r="M118" s="123"/>
      <c r="N118" s="123"/>
      <c r="O118" s="123"/>
      <c r="P118" s="123"/>
      <c r="Q118" s="123"/>
      <c r="R118" s="123"/>
      <c r="S118" s="123"/>
      <c r="T118" s="123"/>
      <c r="U118" s="124"/>
      <c r="V118" s="231" t="s">
        <v>5</v>
      </c>
      <c r="W118" s="123"/>
      <c r="X118" s="123"/>
      <c r="Y118" s="124"/>
      <c r="Z118" s="231" t="s">
        <v>5</v>
      </c>
      <c r="AA118" s="123"/>
      <c r="AB118" s="123"/>
      <c r="AC118" s="123"/>
      <c r="AD118" s="123"/>
      <c r="AE118" s="123"/>
      <c r="AF118" s="124"/>
      <c r="AG118" s="231" t="s">
        <v>139</v>
      </c>
      <c r="AH118" s="123"/>
      <c r="AI118" s="124"/>
      <c r="AK118" s="231" t="s">
        <v>5</v>
      </c>
      <c r="AL118" s="123"/>
      <c r="AM118" s="123"/>
      <c r="AN118" s="124"/>
    </row>
    <row r="119" spans="1:40" ht="15">
      <c r="A119" s="138" t="s">
        <v>38</v>
      </c>
      <c r="B119" s="123"/>
      <c r="C119" s="124"/>
      <c r="D119" s="16" t="s">
        <v>195</v>
      </c>
      <c r="E119" s="16" t="s">
        <v>37</v>
      </c>
      <c r="F119" s="16" t="s">
        <v>37</v>
      </c>
      <c r="G119" s="16" t="s">
        <v>37</v>
      </c>
      <c r="H119" s="16" t="s">
        <v>37</v>
      </c>
      <c r="I119" s="16"/>
      <c r="J119" s="139" t="s">
        <v>162</v>
      </c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4"/>
      <c r="V119" s="231" t="s">
        <v>5</v>
      </c>
      <c r="W119" s="123"/>
      <c r="X119" s="123"/>
      <c r="Y119" s="124"/>
      <c r="Z119" s="231" t="s">
        <v>5</v>
      </c>
      <c r="AA119" s="123"/>
      <c r="AB119" s="123"/>
      <c r="AC119" s="123"/>
      <c r="AD119" s="123"/>
      <c r="AE119" s="123"/>
      <c r="AF119" s="124"/>
      <c r="AG119" s="231" t="s">
        <v>139</v>
      </c>
      <c r="AH119" s="123"/>
      <c r="AI119" s="124"/>
      <c r="AK119" s="231" t="s">
        <v>5</v>
      </c>
      <c r="AL119" s="123"/>
      <c r="AM119" s="123"/>
      <c r="AN119" s="124"/>
    </row>
    <row r="120" spans="1:40" ht="15">
      <c r="A120" s="138" t="s">
        <v>38</v>
      </c>
      <c r="B120" s="123"/>
      <c r="C120" s="124"/>
      <c r="D120" s="16" t="s">
        <v>195</v>
      </c>
      <c r="E120" s="16" t="s">
        <v>38</v>
      </c>
      <c r="F120" s="16"/>
      <c r="G120" s="16"/>
      <c r="H120" s="16"/>
      <c r="I120" s="16"/>
      <c r="J120" s="139" t="s">
        <v>196</v>
      </c>
      <c r="K120" s="123"/>
      <c r="L120" s="123"/>
      <c r="M120" s="123"/>
      <c r="N120" s="123"/>
      <c r="O120" s="123"/>
      <c r="P120" s="123"/>
      <c r="Q120" s="123"/>
      <c r="R120" s="123"/>
      <c r="S120" s="123"/>
      <c r="T120" s="123"/>
      <c r="U120" s="124"/>
      <c r="V120" s="231" t="s">
        <v>5</v>
      </c>
      <c r="W120" s="123"/>
      <c r="X120" s="123"/>
      <c r="Y120" s="124"/>
      <c r="Z120" s="231" t="s">
        <v>5</v>
      </c>
      <c r="AA120" s="123"/>
      <c r="AB120" s="123"/>
      <c r="AC120" s="123"/>
      <c r="AD120" s="123"/>
      <c r="AE120" s="123"/>
      <c r="AF120" s="124"/>
      <c r="AG120" s="231" t="s">
        <v>139</v>
      </c>
      <c r="AH120" s="123"/>
      <c r="AI120" s="124"/>
      <c r="AK120" s="231" t="s">
        <v>5</v>
      </c>
      <c r="AL120" s="123"/>
      <c r="AM120" s="123"/>
      <c r="AN120" s="124"/>
    </row>
    <row r="121" spans="1:40" ht="15">
      <c r="A121" s="138" t="s">
        <v>38</v>
      </c>
      <c r="B121" s="123"/>
      <c r="C121" s="124"/>
      <c r="D121" s="16" t="s">
        <v>195</v>
      </c>
      <c r="E121" s="16" t="s">
        <v>38</v>
      </c>
      <c r="F121" s="16" t="s">
        <v>37</v>
      </c>
      <c r="G121" s="16"/>
      <c r="H121" s="16"/>
      <c r="I121" s="16"/>
      <c r="J121" s="139" t="s">
        <v>169</v>
      </c>
      <c r="K121" s="123"/>
      <c r="L121" s="123"/>
      <c r="M121" s="123"/>
      <c r="N121" s="123"/>
      <c r="O121" s="123"/>
      <c r="P121" s="123"/>
      <c r="Q121" s="123"/>
      <c r="R121" s="123"/>
      <c r="S121" s="123"/>
      <c r="T121" s="123"/>
      <c r="U121" s="124"/>
      <c r="V121" s="231" t="s">
        <v>5</v>
      </c>
      <c r="W121" s="123"/>
      <c r="X121" s="123"/>
      <c r="Y121" s="124"/>
      <c r="Z121" s="231" t="s">
        <v>5</v>
      </c>
      <c r="AA121" s="123"/>
      <c r="AB121" s="123"/>
      <c r="AC121" s="123"/>
      <c r="AD121" s="123"/>
      <c r="AE121" s="123"/>
      <c r="AF121" s="124"/>
      <c r="AG121" s="231" t="s">
        <v>139</v>
      </c>
      <c r="AH121" s="123"/>
      <c r="AI121" s="124"/>
      <c r="AK121" s="231" t="s">
        <v>5</v>
      </c>
      <c r="AL121" s="123"/>
      <c r="AM121" s="123"/>
      <c r="AN121" s="124"/>
    </row>
    <row r="122" spans="1:40" ht="15">
      <c r="A122" s="138" t="s">
        <v>38</v>
      </c>
      <c r="B122" s="123"/>
      <c r="C122" s="124"/>
      <c r="D122" s="16" t="s">
        <v>195</v>
      </c>
      <c r="E122" s="16" t="s">
        <v>38</v>
      </c>
      <c r="F122" s="16" t="s">
        <v>37</v>
      </c>
      <c r="G122" s="16" t="s">
        <v>37</v>
      </c>
      <c r="H122" s="16" t="s">
        <v>37</v>
      </c>
      <c r="I122" s="16"/>
      <c r="J122" s="139" t="s">
        <v>198</v>
      </c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4"/>
      <c r="V122" s="231" t="s">
        <v>5</v>
      </c>
      <c r="W122" s="123"/>
      <c r="X122" s="123"/>
      <c r="Y122" s="124"/>
      <c r="Z122" s="231" t="s">
        <v>5</v>
      </c>
      <c r="AA122" s="123"/>
      <c r="AB122" s="123"/>
      <c r="AC122" s="123"/>
      <c r="AD122" s="123"/>
      <c r="AE122" s="123"/>
      <c r="AF122" s="124"/>
      <c r="AG122" s="231" t="s">
        <v>139</v>
      </c>
      <c r="AH122" s="123"/>
      <c r="AI122" s="124"/>
      <c r="AK122" s="231" t="s">
        <v>5</v>
      </c>
      <c r="AL122" s="123"/>
      <c r="AM122" s="123"/>
      <c r="AN122" s="124"/>
    </row>
    <row r="123" spans="1:40" ht="15">
      <c r="A123" s="138" t="s">
        <v>38</v>
      </c>
      <c r="B123" s="123"/>
      <c r="C123" s="124"/>
      <c r="D123" s="16" t="s">
        <v>195</v>
      </c>
      <c r="E123" s="16" t="s">
        <v>38</v>
      </c>
      <c r="F123" s="16" t="s">
        <v>37</v>
      </c>
      <c r="G123" s="16" t="s">
        <v>37</v>
      </c>
      <c r="H123" s="16" t="s">
        <v>38</v>
      </c>
      <c r="I123" s="16"/>
      <c r="J123" s="139" t="s">
        <v>199</v>
      </c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4"/>
      <c r="V123" s="231" t="s">
        <v>5</v>
      </c>
      <c r="W123" s="123"/>
      <c r="X123" s="123"/>
      <c r="Y123" s="124"/>
      <c r="Z123" s="231" t="s">
        <v>5</v>
      </c>
      <c r="AA123" s="123"/>
      <c r="AB123" s="123"/>
      <c r="AC123" s="123"/>
      <c r="AD123" s="123"/>
      <c r="AE123" s="123"/>
      <c r="AF123" s="124"/>
      <c r="AG123" s="231" t="s">
        <v>139</v>
      </c>
      <c r="AH123" s="123"/>
      <c r="AI123" s="124"/>
      <c r="AK123" s="231" t="s">
        <v>5</v>
      </c>
      <c r="AL123" s="123"/>
      <c r="AM123" s="123"/>
      <c r="AN123" s="124"/>
    </row>
    <row r="124" spans="1:40" ht="15">
      <c r="A124" s="138" t="s">
        <v>38</v>
      </c>
      <c r="B124" s="123"/>
      <c r="C124" s="124"/>
      <c r="D124" s="16" t="s">
        <v>195</v>
      </c>
      <c r="E124" s="16" t="s">
        <v>38</v>
      </c>
      <c r="F124" s="16" t="s">
        <v>37</v>
      </c>
      <c r="G124" s="16" t="s">
        <v>37</v>
      </c>
      <c r="H124" s="16" t="s">
        <v>39</v>
      </c>
      <c r="I124" s="16"/>
      <c r="J124" s="139" t="s">
        <v>200</v>
      </c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4"/>
      <c r="V124" s="231" t="s">
        <v>5</v>
      </c>
      <c r="W124" s="123"/>
      <c r="X124" s="123"/>
      <c r="Y124" s="124"/>
      <c r="Z124" s="231" t="s">
        <v>5</v>
      </c>
      <c r="AA124" s="123"/>
      <c r="AB124" s="123"/>
      <c r="AC124" s="123"/>
      <c r="AD124" s="123"/>
      <c r="AE124" s="123"/>
      <c r="AF124" s="124"/>
      <c r="AG124" s="231" t="s">
        <v>139</v>
      </c>
      <c r="AH124" s="123"/>
      <c r="AI124" s="124"/>
      <c r="AK124" s="231" t="s">
        <v>5</v>
      </c>
      <c r="AL124" s="123"/>
      <c r="AM124" s="123"/>
      <c r="AN124" s="124"/>
    </row>
    <row r="125" spans="1:40" ht="15">
      <c r="A125" s="138" t="s">
        <v>38</v>
      </c>
      <c r="B125" s="123"/>
      <c r="C125" s="124"/>
      <c r="D125" s="16" t="s">
        <v>195</v>
      </c>
      <c r="E125" s="16" t="s">
        <v>38</v>
      </c>
      <c r="F125" s="16" t="s">
        <v>38</v>
      </c>
      <c r="G125" s="16"/>
      <c r="H125" s="16"/>
      <c r="I125" s="16"/>
      <c r="J125" s="139" t="s">
        <v>170</v>
      </c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4"/>
      <c r="V125" s="231" t="s">
        <v>5</v>
      </c>
      <c r="W125" s="123"/>
      <c r="X125" s="123"/>
      <c r="Y125" s="124"/>
      <c r="Z125" s="231" t="s">
        <v>5</v>
      </c>
      <c r="AA125" s="123"/>
      <c r="AB125" s="123"/>
      <c r="AC125" s="123"/>
      <c r="AD125" s="123"/>
      <c r="AE125" s="123"/>
      <c r="AF125" s="124"/>
      <c r="AG125" s="231" t="s">
        <v>139</v>
      </c>
      <c r="AH125" s="123"/>
      <c r="AI125" s="124"/>
      <c r="AK125" s="231" t="s">
        <v>5</v>
      </c>
      <c r="AL125" s="123"/>
      <c r="AM125" s="123"/>
      <c r="AN125" s="124"/>
    </row>
    <row r="126" spans="1:40" ht="15">
      <c r="A126" s="138" t="s">
        <v>38</v>
      </c>
      <c r="B126" s="123"/>
      <c r="C126" s="124"/>
      <c r="D126" s="16" t="s">
        <v>195</v>
      </c>
      <c r="E126" s="16" t="s">
        <v>38</v>
      </c>
      <c r="F126" s="16" t="s">
        <v>38</v>
      </c>
      <c r="G126" s="16" t="s">
        <v>37</v>
      </c>
      <c r="H126" s="16"/>
      <c r="I126" s="16"/>
      <c r="J126" s="139" t="s">
        <v>201</v>
      </c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4"/>
      <c r="V126" s="231" t="s">
        <v>5</v>
      </c>
      <c r="W126" s="123"/>
      <c r="X126" s="123"/>
      <c r="Y126" s="124"/>
      <c r="Z126" s="231" t="s">
        <v>5</v>
      </c>
      <c r="AA126" s="123"/>
      <c r="AB126" s="123"/>
      <c r="AC126" s="123"/>
      <c r="AD126" s="123"/>
      <c r="AE126" s="123"/>
      <c r="AF126" s="124"/>
      <c r="AG126" s="231" t="s">
        <v>139</v>
      </c>
      <c r="AH126" s="123"/>
      <c r="AI126" s="124"/>
      <c r="AK126" s="231" t="s">
        <v>5</v>
      </c>
      <c r="AL126" s="123"/>
      <c r="AM126" s="123"/>
      <c r="AN126" s="124"/>
    </row>
    <row r="127" spans="1:40" ht="15">
      <c r="A127" s="138" t="s">
        <v>38</v>
      </c>
      <c r="B127" s="123"/>
      <c r="C127" s="124"/>
      <c r="D127" s="16" t="s">
        <v>195</v>
      </c>
      <c r="E127" s="16" t="s">
        <v>38</v>
      </c>
      <c r="F127" s="16" t="s">
        <v>38</v>
      </c>
      <c r="G127" s="16" t="s">
        <v>37</v>
      </c>
      <c r="H127" s="16" t="s">
        <v>37</v>
      </c>
      <c r="I127" s="16"/>
      <c r="J127" s="139" t="s">
        <v>202</v>
      </c>
      <c r="K127" s="123"/>
      <c r="L127" s="123"/>
      <c r="M127" s="123"/>
      <c r="N127" s="123"/>
      <c r="O127" s="123"/>
      <c r="P127" s="123"/>
      <c r="Q127" s="123"/>
      <c r="R127" s="123"/>
      <c r="S127" s="123"/>
      <c r="T127" s="123"/>
      <c r="U127" s="124"/>
      <c r="V127" s="231" t="s">
        <v>5</v>
      </c>
      <c r="W127" s="123"/>
      <c r="X127" s="123"/>
      <c r="Y127" s="124"/>
      <c r="Z127" s="231" t="s">
        <v>5</v>
      </c>
      <c r="AA127" s="123"/>
      <c r="AB127" s="123"/>
      <c r="AC127" s="123"/>
      <c r="AD127" s="123"/>
      <c r="AE127" s="123"/>
      <c r="AF127" s="124"/>
      <c r="AG127" s="231" t="s">
        <v>139</v>
      </c>
      <c r="AH127" s="123"/>
      <c r="AI127" s="124"/>
      <c r="AK127" s="231" t="s">
        <v>5</v>
      </c>
      <c r="AL127" s="123"/>
      <c r="AM127" s="123"/>
      <c r="AN127" s="124"/>
    </row>
    <row r="128" spans="1:40" ht="15">
      <c r="A128" s="138" t="s">
        <v>38</v>
      </c>
      <c r="B128" s="123"/>
      <c r="C128" s="124"/>
      <c r="D128" s="16" t="s">
        <v>195</v>
      </c>
      <c r="E128" s="16" t="s">
        <v>38</v>
      </c>
      <c r="F128" s="16" t="s">
        <v>38</v>
      </c>
      <c r="G128" s="16" t="s">
        <v>37</v>
      </c>
      <c r="H128" s="16" t="s">
        <v>38</v>
      </c>
      <c r="I128" s="16"/>
      <c r="J128" s="139" t="s">
        <v>203</v>
      </c>
      <c r="K128" s="123"/>
      <c r="L128" s="123"/>
      <c r="M128" s="123"/>
      <c r="N128" s="123"/>
      <c r="O128" s="123"/>
      <c r="P128" s="123"/>
      <c r="Q128" s="123"/>
      <c r="R128" s="123"/>
      <c r="S128" s="123"/>
      <c r="T128" s="123"/>
      <c r="U128" s="124"/>
      <c r="V128" s="231" t="s">
        <v>5</v>
      </c>
      <c r="W128" s="123"/>
      <c r="X128" s="123"/>
      <c r="Y128" s="124"/>
      <c r="Z128" s="231" t="s">
        <v>5</v>
      </c>
      <c r="AA128" s="123"/>
      <c r="AB128" s="123"/>
      <c r="AC128" s="123"/>
      <c r="AD128" s="123"/>
      <c r="AE128" s="123"/>
      <c r="AF128" s="124"/>
      <c r="AG128" s="231" t="s">
        <v>139</v>
      </c>
      <c r="AH128" s="123"/>
      <c r="AI128" s="124"/>
      <c r="AK128" s="231" t="s">
        <v>5</v>
      </c>
      <c r="AL128" s="123"/>
      <c r="AM128" s="123"/>
      <c r="AN128" s="124"/>
    </row>
    <row r="129" spans="1:40" ht="15">
      <c r="A129" s="138" t="s">
        <v>38</v>
      </c>
      <c r="B129" s="123"/>
      <c r="C129" s="124"/>
      <c r="D129" s="16" t="s">
        <v>195</v>
      </c>
      <c r="E129" s="16" t="s">
        <v>38</v>
      </c>
      <c r="F129" s="16" t="s">
        <v>38</v>
      </c>
      <c r="G129" s="16" t="s">
        <v>37</v>
      </c>
      <c r="H129" s="16" t="s">
        <v>39</v>
      </c>
      <c r="I129" s="16"/>
      <c r="J129" s="139" t="s">
        <v>204</v>
      </c>
      <c r="K129" s="123"/>
      <c r="L129" s="123"/>
      <c r="M129" s="123"/>
      <c r="N129" s="123"/>
      <c r="O129" s="123"/>
      <c r="P129" s="123"/>
      <c r="Q129" s="123"/>
      <c r="R129" s="123"/>
      <c r="S129" s="123"/>
      <c r="T129" s="123"/>
      <c r="U129" s="124"/>
      <c r="V129" s="231" t="s">
        <v>5</v>
      </c>
      <c r="W129" s="123"/>
      <c r="X129" s="123"/>
      <c r="Y129" s="124"/>
      <c r="Z129" s="231" t="s">
        <v>5</v>
      </c>
      <c r="AA129" s="123"/>
      <c r="AB129" s="123"/>
      <c r="AC129" s="123"/>
      <c r="AD129" s="123"/>
      <c r="AE129" s="123"/>
      <c r="AF129" s="124"/>
      <c r="AG129" s="231" t="s">
        <v>139</v>
      </c>
      <c r="AH129" s="123"/>
      <c r="AI129" s="124"/>
      <c r="AK129" s="231" t="s">
        <v>5</v>
      </c>
      <c r="AL129" s="123"/>
      <c r="AM129" s="123"/>
      <c r="AN129" s="124"/>
    </row>
    <row r="130" spans="1:40" ht="15">
      <c r="A130" s="138" t="s">
        <v>39</v>
      </c>
      <c r="B130" s="123"/>
      <c r="C130" s="124"/>
      <c r="D130" s="16"/>
      <c r="E130" s="16"/>
      <c r="F130" s="16"/>
      <c r="G130" s="16"/>
      <c r="H130" s="16"/>
      <c r="I130" s="16"/>
      <c r="J130" s="139" t="s">
        <v>205</v>
      </c>
      <c r="K130" s="123"/>
      <c r="L130" s="123"/>
      <c r="M130" s="123"/>
      <c r="N130" s="123"/>
      <c r="O130" s="123"/>
      <c r="P130" s="123"/>
      <c r="Q130" s="123"/>
      <c r="R130" s="123"/>
      <c r="S130" s="123"/>
      <c r="T130" s="123"/>
      <c r="U130" s="124"/>
      <c r="V130" s="231" t="s">
        <v>5</v>
      </c>
      <c r="W130" s="123"/>
      <c r="X130" s="123"/>
      <c r="Y130" s="124"/>
      <c r="Z130" s="231" t="s">
        <v>5</v>
      </c>
      <c r="AA130" s="123"/>
      <c r="AB130" s="123"/>
      <c r="AC130" s="123"/>
      <c r="AD130" s="123"/>
      <c r="AE130" s="123"/>
      <c r="AF130" s="124"/>
      <c r="AG130" s="231" t="s">
        <v>139</v>
      </c>
      <c r="AH130" s="123"/>
      <c r="AI130" s="124"/>
      <c r="AK130" s="231" t="s">
        <v>5</v>
      </c>
      <c r="AL130" s="123"/>
      <c r="AM130" s="123"/>
      <c r="AN130" s="124"/>
    </row>
    <row r="131" spans="1:40" ht="15">
      <c r="A131" s="138" t="s">
        <v>39</v>
      </c>
      <c r="B131" s="123"/>
      <c r="C131" s="124"/>
      <c r="D131" s="16" t="s">
        <v>37</v>
      </c>
      <c r="E131" s="16"/>
      <c r="F131" s="16"/>
      <c r="G131" s="16"/>
      <c r="H131" s="16"/>
      <c r="I131" s="16"/>
      <c r="J131" s="139" t="s">
        <v>206</v>
      </c>
      <c r="K131" s="123"/>
      <c r="L131" s="123"/>
      <c r="M131" s="123"/>
      <c r="N131" s="123"/>
      <c r="O131" s="123"/>
      <c r="P131" s="123"/>
      <c r="Q131" s="123"/>
      <c r="R131" s="123"/>
      <c r="S131" s="123"/>
      <c r="T131" s="123"/>
      <c r="U131" s="124"/>
      <c r="V131" s="231" t="s">
        <v>5</v>
      </c>
      <c r="W131" s="123"/>
      <c r="X131" s="123"/>
      <c r="Y131" s="124"/>
      <c r="Z131" s="231" t="s">
        <v>5</v>
      </c>
      <c r="AA131" s="123"/>
      <c r="AB131" s="123"/>
      <c r="AC131" s="123"/>
      <c r="AD131" s="123"/>
      <c r="AE131" s="123"/>
      <c r="AF131" s="124"/>
      <c r="AG131" s="231" t="s">
        <v>139</v>
      </c>
      <c r="AH131" s="123"/>
      <c r="AI131" s="124"/>
      <c r="AK131" s="231" t="s">
        <v>5</v>
      </c>
      <c r="AL131" s="123"/>
      <c r="AM131" s="123"/>
      <c r="AN131" s="124"/>
    </row>
    <row r="132" spans="1:40" ht="15">
      <c r="A132" s="138" t="s">
        <v>39</v>
      </c>
      <c r="B132" s="123"/>
      <c r="C132" s="124"/>
      <c r="D132" s="16" t="s">
        <v>37</v>
      </c>
      <c r="E132" s="16" t="s">
        <v>37</v>
      </c>
      <c r="F132" s="16"/>
      <c r="G132" s="16"/>
      <c r="H132" s="16"/>
      <c r="I132" s="16"/>
      <c r="J132" s="139" t="s">
        <v>207</v>
      </c>
      <c r="K132" s="123"/>
      <c r="L132" s="123"/>
      <c r="M132" s="123"/>
      <c r="N132" s="123"/>
      <c r="O132" s="123"/>
      <c r="P132" s="123"/>
      <c r="Q132" s="123"/>
      <c r="R132" s="123"/>
      <c r="S132" s="123"/>
      <c r="T132" s="123"/>
      <c r="U132" s="124"/>
      <c r="V132" s="231" t="s">
        <v>5</v>
      </c>
      <c r="W132" s="123"/>
      <c r="X132" s="123"/>
      <c r="Y132" s="124"/>
      <c r="Z132" s="231" t="s">
        <v>5</v>
      </c>
      <c r="AA132" s="123"/>
      <c r="AB132" s="123"/>
      <c r="AC132" s="123"/>
      <c r="AD132" s="123"/>
      <c r="AE132" s="123"/>
      <c r="AF132" s="124"/>
      <c r="AG132" s="231" t="s">
        <v>139</v>
      </c>
      <c r="AH132" s="123"/>
      <c r="AI132" s="124"/>
      <c r="AK132" s="231" t="s">
        <v>5</v>
      </c>
      <c r="AL132" s="123"/>
      <c r="AM132" s="123"/>
      <c r="AN132" s="124"/>
    </row>
    <row r="133" spans="1:40" ht="15">
      <c r="A133" s="138" t="s">
        <v>39</v>
      </c>
      <c r="B133" s="123"/>
      <c r="C133" s="124"/>
      <c r="D133" s="16" t="s">
        <v>37</v>
      </c>
      <c r="E133" s="16" t="s">
        <v>37</v>
      </c>
      <c r="F133" s="16" t="s">
        <v>37</v>
      </c>
      <c r="G133" s="16"/>
      <c r="H133" s="16"/>
      <c r="I133" s="16"/>
      <c r="J133" s="139" t="s">
        <v>208</v>
      </c>
      <c r="K133" s="123"/>
      <c r="L133" s="123"/>
      <c r="M133" s="123"/>
      <c r="N133" s="123"/>
      <c r="O133" s="123"/>
      <c r="P133" s="123"/>
      <c r="Q133" s="123"/>
      <c r="R133" s="123"/>
      <c r="S133" s="123"/>
      <c r="T133" s="123"/>
      <c r="U133" s="124"/>
      <c r="V133" s="231" t="s">
        <v>5</v>
      </c>
      <c r="W133" s="123"/>
      <c r="X133" s="123"/>
      <c r="Y133" s="124"/>
      <c r="Z133" s="231" t="s">
        <v>5</v>
      </c>
      <c r="AA133" s="123"/>
      <c r="AB133" s="123"/>
      <c r="AC133" s="123"/>
      <c r="AD133" s="123"/>
      <c r="AE133" s="123"/>
      <c r="AF133" s="124"/>
      <c r="AG133" s="231" t="s">
        <v>139</v>
      </c>
      <c r="AH133" s="123"/>
      <c r="AI133" s="124"/>
      <c r="AK133" s="231" t="s">
        <v>5</v>
      </c>
      <c r="AL133" s="123"/>
      <c r="AM133" s="123"/>
      <c r="AN133" s="124"/>
    </row>
    <row r="134" spans="1:40" ht="15">
      <c r="A134" s="138" t="s">
        <v>39</v>
      </c>
      <c r="B134" s="123"/>
      <c r="C134" s="124"/>
      <c r="D134" s="16" t="s">
        <v>37</v>
      </c>
      <c r="E134" s="16" t="s">
        <v>37</v>
      </c>
      <c r="F134" s="16" t="s">
        <v>37</v>
      </c>
      <c r="G134" s="16" t="s">
        <v>37</v>
      </c>
      <c r="H134" s="16" t="s">
        <v>37</v>
      </c>
      <c r="I134" s="16"/>
      <c r="J134" s="139" t="s">
        <v>208</v>
      </c>
      <c r="K134" s="123"/>
      <c r="L134" s="123"/>
      <c r="M134" s="123"/>
      <c r="N134" s="123"/>
      <c r="O134" s="123"/>
      <c r="P134" s="123"/>
      <c r="Q134" s="123"/>
      <c r="R134" s="123"/>
      <c r="S134" s="123"/>
      <c r="T134" s="123"/>
      <c r="U134" s="124"/>
      <c r="V134" s="231" t="s">
        <v>5</v>
      </c>
      <c r="W134" s="123"/>
      <c r="X134" s="123"/>
      <c r="Y134" s="124"/>
      <c r="Z134" s="231" t="s">
        <v>5</v>
      </c>
      <c r="AA134" s="123"/>
      <c r="AB134" s="123"/>
      <c r="AC134" s="123"/>
      <c r="AD134" s="123"/>
      <c r="AE134" s="123"/>
      <c r="AF134" s="124"/>
      <c r="AG134" s="231" t="s">
        <v>139</v>
      </c>
      <c r="AH134" s="123"/>
      <c r="AI134" s="124"/>
      <c r="AK134" s="231" t="s">
        <v>5</v>
      </c>
      <c r="AL134" s="123"/>
      <c r="AM134" s="123"/>
      <c r="AN134" s="124"/>
    </row>
    <row r="135" spans="1:40" ht="15">
      <c r="A135" s="138" t="s">
        <v>39</v>
      </c>
      <c r="B135" s="123"/>
      <c r="C135" s="124"/>
      <c r="D135" s="16" t="s">
        <v>37</v>
      </c>
      <c r="E135" s="16" t="s">
        <v>37</v>
      </c>
      <c r="F135" s="16" t="s">
        <v>38</v>
      </c>
      <c r="G135" s="16"/>
      <c r="H135" s="16"/>
      <c r="I135" s="16"/>
      <c r="J135" s="139" t="s">
        <v>209</v>
      </c>
      <c r="K135" s="123"/>
      <c r="L135" s="123"/>
      <c r="M135" s="123"/>
      <c r="N135" s="123"/>
      <c r="O135" s="123"/>
      <c r="P135" s="123"/>
      <c r="Q135" s="123"/>
      <c r="R135" s="123"/>
      <c r="S135" s="123"/>
      <c r="T135" s="123"/>
      <c r="U135" s="124"/>
      <c r="V135" s="231" t="s">
        <v>5</v>
      </c>
      <c r="W135" s="123"/>
      <c r="X135" s="123"/>
      <c r="Y135" s="124"/>
      <c r="Z135" s="231" t="s">
        <v>5</v>
      </c>
      <c r="AA135" s="123"/>
      <c r="AB135" s="123"/>
      <c r="AC135" s="123"/>
      <c r="AD135" s="123"/>
      <c r="AE135" s="123"/>
      <c r="AF135" s="124"/>
      <c r="AG135" s="231" t="s">
        <v>139</v>
      </c>
      <c r="AH135" s="123"/>
      <c r="AI135" s="124"/>
      <c r="AK135" s="231" t="s">
        <v>5</v>
      </c>
      <c r="AL135" s="123"/>
      <c r="AM135" s="123"/>
      <c r="AN135" s="124"/>
    </row>
    <row r="136" spans="1:40" ht="15">
      <c r="A136" s="138" t="s">
        <v>39</v>
      </c>
      <c r="B136" s="123"/>
      <c r="C136" s="124"/>
      <c r="D136" s="16" t="s">
        <v>37</v>
      </c>
      <c r="E136" s="16" t="s">
        <v>37</v>
      </c>
      <c r="F136" s="16" t="s">
        <v>38</v>
      </c>
      <c r="G136" s="16" t="s">
        <v>37</v>
      </c>
      <c r="H136" s="16" t="s">
        <v>37</v>
      </c>
      <c r="I136" s="16"/>
      <c r="J136" s="139" t="s">
        <v>210</v>
      </c>
      <c r="K136" s="123"/>
      <c r="L136" s="123"/>
      <c r="M136" s="123"/>
      <c r="N136" s="123"/>
      <c r="O136" s="123"/>
      <c r="P136" s="123"/>
      <c r="Q136" s="123"/>
      <c r="R136" s="123"/>
      <c r="S136" s="123"/>
      <c r="T136" s="123"/>
      <c r="U136" s="124"/>
      <c r="V136" s="231" t="s">
        <v>5</v>
      </c>
      <c r="W136" s="123"/>
      <c r="X136" s="123"/>
      <c r="Y136" s="124"/>
      <c r="Z136" s="231" t="s">
        <v>5</v>
      </c>
      <c r="AA136" s="123"/>
      <c r="AB136" s="123"/>
      <c r="AC136" s="123"/>
      <c r="AD136" s="123"/>
      <c r="AE136" s="123"/>
      <c r="AF136" s="124"/>
      <c r="AG136" s="231" t="s">
        <v>139</v>
      </c>
      <c r="AH136" s="123"/>
      <c r="AI136" s="124"/>
      <c r="AK136" s="231" t="s">
        <v>5</v>
      </c>
      <c r="AL136" s="123"/>
      <c r="AM136" s="123"/>
      <c r="AN136" s="124"/>
    </row>
    <row r="137" spans="1:40" ht="15">
      <c r="A137" s="138" t="s">
        <v>39</v>
      </c>
      <c r="B137" s="123"/>
      <c r="C137" s="124"/>
      <c r="D137" s="16" t="s">
        <v>37</v>
      </c>
      <c r="E137" s="16" t="s">
        <v>37</v>
      </c>
      <c r="F137" s="16" t="s">
        <v>38</v>
      </c>
      <c r="G137" s="16" t="s">
        <v>37</v>
      </c>
      <c r="H137" s="16" t="s">
        <v>38</v>
      </c>
      <c r="I137" s="16"/>
      <c r="J137" s="139" t="s">
        <v>211</v>
      </c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4"/>
      <c r="V137" s="231" t="s">
        <v>5</v>
      </c>
      <c r="W137" s="123"/>
      <c r="X137" s="123"/>
      <c r="Y137" s="124"/>
      <c r="Z137" s="231" t="s">
        <v>5</v>
      </c>
      <c r="AA137" s="123"/>
      <c r="AB137" s="123"/>
      <c r="AC137" s="123"/>
      <c r="AD137" s="123"/>
      <c r="AE137" s="123"/>
      <c r="AF137" s="124"/>
      <c r="AG137" s="231" t="s">
        <v>139</v>
      </c>
      <c r="AH137" s="123"/>
      <c r="AI137" s="124"/>
      <c r="AK137" s="231" t="s">
        <v>5</v>
      </c>
      <c r="AL137" s="123"/>
      <c r="AM137" s="123"/>
      <c r="AN137" s="124"/>
    </row>
    <row r="138" spans="1:40" ht="15">
      <c r="A138" s="138" t="s">
        <v>39</v>
      </c>
      <c r="B138" s="123"/>
      <c r="C138" s="124"/>
      <c r="D138" s="16" t="s">
        <v>37</v>
      </c>
      <c r="E138" s="16" t="s">
        <v>37</v>
      </c>
      <c r="F138" s="16" t="s">
        <v>38</v>
      </c>
      <c r="G138" s="16" t="s">
        <v>37</v>
      </c>
      <c r="H138" s="16" t="s">
        <v>39</v>
      </c>
      <c r="I138" s="16"/>
      <c r="J138" s="139" t="s">
        <v>212</v>
      </c>
      <c r="K138" s="123"/>
      <c r="L138" s="123"/>
      <c r="M138" s="123"/>
      <c r="N138" s="123"/>
      <c r="O138" s="123"/>
      <c r="P138" s="123"/>
      <c r="Q138" s="123"/>
      <c r="R138" s="123"/>
      <c r="S138" s="123"/>
      <c r="T138" s="123"/>
      <c r="U138" s="124"/>
      <c r="V138" s="231" t="s">
        <v>5</v>
      </c>
      <c r="W138" s="123"/>
      <c r="X138" s="123"/>
      <c r="Y138" s="124"/>
      <c r="Z138" s="231" t="s">
        <v>5</v>
      </c>
      <c r="AA138" s="123"/>
      <c r="AB138" s="123"/>
      <c r="AC138" s="123"/>
      <c r="AD138" s="123"/>
      <c r="AE138" s="123"/>
      <c r="AF138" s="124"/>
      <c r="AG138" s="231" t="s">
        <v>139</v>
      </c>
      <c r="AH138" s="123"/>
      <c r="AI138" s="124"/>
      <c r="AK138" s="231" t="s">
        <v>5</v>
      </c>
      <c r="AL138" s="123"/>
      <c r="AM138" s="123"/>
      <c r="AN138" s="124"/>
    </row>
    <row r="139" spans="1:40" ht="15">
      <c r="A139" s="138" t="s">
        <v>39</v>
      </c>
      <c r="B139" s="123"/>
      <c r="C139" s="124"/>
      <c r="D139" s="16" t="s">
        <v>37</v>
      </c>
      <c r="E139" s="16" t="s">
        <v>37</v>
      </c>
      <c r="F139" s="16" t="s">
        <v>39</v>
      </c>
      <c r="G139" s="16"/>
      <c r="H139" s="16"/>
      <c r="I139" s="16"/>
      <c r="J139" s="139" t="s">
        <v>213</v>
      </c>
      <c r="K139" s="123"/>
      <c r="L139" s="123"/>
      <c r="M139" s="123"/>
      <c r="N139" s="123"/>
      <c r="O139" s="123"/>
      <c r="P139" s="123"/>
      <c r="Q139" s="123"/>
      <c r="R139" s="123"/>
      <c r="S139" s="123"/>
      <c r="T139" s="123"/>
      <c r="U139" s="124"/>
      <c r="V139" s="231" t="s">
        <v>5</v>
      </c>
      <c r="W139" s="123"/>
      <c r="X139" s="123"/>
      <c r="Y139" s="124"/>
      <c r="Z139" s="231" t="s">
        <v>5</v>
      </c>
      <c r="AA139" s="123"/>
      <c r="AB139" s="123"/>
      <c r="AC139" s="123"/>
      <c r="AD139" s="123"/>
      <c r="AE139" s="123"/>
      <c r="AF139" s="124"/>
      <c r="AG139" s="231" t="s">
        <v>139</v>
      </c>
      <c r="AH139" s="123"/>
      <c r="AI139" s="124"/>
      <c r="AK139" s="231" t="s">
        <v>5</v>
      </c>
      <c r="AL139" s="123"/>
      <c r="AM139" s="123"/>
      <c r="AN139" s="124"/>
    </row>
    <row r="140" spans="1:40" ht="15">
      <c r="A140" s="138" t="s">
        <v>39</v>
      </c>
      <c r="B140" s="123"/>
      <c r="C140" s="124"/>
      <c r="D140" s="16" t="s">
        <v>37</v>
      </c>
      <c r="E140" s="16" t="s">
        <v>37</v>
      </c>
      <c r="F140" s="16" t="s">
        <v>39</v>
      </c>
      <c r="G140" s="16" t="s">
        <v>37</v>
      </c>
      <c r="H140" s="16" t="s">
        <v>37</v>
      </c>
      <c r="I140" s="16"/>
      <c r="J140" s="139" t="s">
        <v>214</v>
      </c>
      <c r="K140" s="123"/>
      <c r="L140" s="123"/>
      <c r="M140" s="123"/>
      <c r="N140" s="123"/>
      <c r="O140" s="123"/>
      <c r="P140" s="123"/>
      <c r="Q140" s="123"/>
      <c r="R140" s="123"/>
      <c r="S140" s="123"/>
      <c r="T140" s="123"/>
      <c r="U140" s="124"/>
      <c r="V140" s="231" t="s">
        <v>5</v>
      </c>
      <c r="W140" s="123"/>
      <c r="X140" s="123"/>
      <c r="Y140" s="124"/>
      <c r="Z140" s="231" t="s">
        <v>5</v>
      </c>
      <c r="AA140" s="123"/>
      <c r="AB140" s="123"/>
      <c r="AC140" s="123"/>
      <c r="AD140" s="123"/>
      <c r="AE140" s="123"/>
      <c r="AF140" s="124"/>
      <c r="AG140" s="231" t="s">
        <v>139</v>
      </c>
      <c r="AH140" s="123"/>
      <c r="AI140" s="124"/>
      <c r="AK140" s="231" t="s">
        <v>5</v>
      </c>
      <c r="AL140" s="123"/>
      <c r="AM140" s="123"/>
      <c r="AN140" s="124"/>
    </row>
    <row r="141" spans="1:40" ht="15">
      <c r="A141" s="138" t="s">
        <v>39</v>
      </c>
      <c r="B141" s="123"/>
      <c r="C141" s="124"/>
      <c r="D141" s="16" t="s">
        <v>37</v>
      </c>
      <c r="E141" s="16" t="s">
        <v>37</v>
      </c>
      <c r="F141" s="16" t="s">
        <v>39</v>
      </c>
      <c r="G141" s="16" t="s">
        <v>37</v>
      </c>
      <c r="H141" s="16" t="s">
        <v>38</v>
      </c>
      <c r="I141" s="16"/>
      <c r="J141" s="139" t="s">
        <v>215</v>
      </c>
      <c r="K141" s="123"/>
      <c r="L141" s="123"/>
      <c r="M141" s="123"/>
      <c r="N141" s="123"/>
      <c r="O141" s="123"/>
      <c r="P141" s="123"/>
      <c r="Q141" s="123"/>
      <c r="R141" s="123"/>
      <c r="S141" s="123"/>
      <c r="T141" s="123"/>
      <c r="U141" s="124"/>
      <c r="V141" s="231" t="s">
        <v>5</v>
      </c>
      <c r="W141" s="123"/>
      <c r="X141" s="123"/>
      <c r="Y141" s="124"/>
      <c r="Z141" s="231" t="s">
        <v>5</v>
      </c>
      <c r="AA141" s="123"/>
      <c r="AB141" s="123"/>
      <c r="AC141" s="123"/>
      <c r="AD141" s="123"/>
      <c r="AE141" s="123"/>
      <c r="AF141" s="124"/>
      <c r="AG141" s="231" t="s">
        <v>139</v>
      </c>
      <c r="AH141" s="123"/>
      <c r="AI141" s="124"/>
      <c r="AK141" s="231" t="s">
        <v>5</v>
      </c>
      <c r="AL141" s="123"/>
      <c r="AM141" s="123"/>
      <c r="AN141" s="124"/>
    </row>
    <row r="142" spans="1:40" ht="15">
      <c r="A142" s="138" t="s">
        <v>39</v>
      </c>
      <c r="B142" s="123"/>
      <c r="C142" s="124"/>
      <c r="D142" s="16" t="s">
        <v>37</v>
      </c>
      <c r="E142" s="16" t="s">
        <v>37</v>
      </c>
      <c r="F142" s="16" t="s">
        <v>40</v>
      </c>
      <c r="G142" s="16"/>
      <c r="H142" s="16"/>
      <c r="I142" s="16"/>
      <c r="J142" s="139" t="s">
        <v>216</v>
      </c>
      <c r="K142" s="123"/>
      <c r="L142" s="123"/>
      <c r="M142" s="123"/>
      <c r="N142" s="123"/>
      <c r="O142" s="123"/>
      <c r="P142" s="123"/>
      <c r="Q142" s="123"/>
      <c r="R142" s="123"/>
      <c r="S142" s="123"/>
      <c r="T142" s="123"/>
      <c r="U142" s="124"/>
      <c r="V142" s="231" t="s">
        <v>5</v>
      </c>
      <c r="W142" s="123"/>
      <c r="X142" s="123"/>
      <c r="Y142" s="124"/>
      <c r="Z142" s="231" t="s">
        <v>5</v>
      </c>
      <c r="AA142" s="123"/>
      <c r="AB142" s="123"/>
      <c r="AC142" s="123"/>
      <c r="AD142" s="123"/>
      <c r="AE142" s="123"/>
      <c r="AF142" s="124"/>
      <c r="AG142" s="231" t="s">
        <v>139</v>
      </c>
      <c r="AH142" s="123"/>
      <c r="AI142" s="124"/>
      <c r="AK142" s="231" t="s">
        <v>5</v>
      </c>
      <c r="AL142" s="123"/>
      <c r="AM142" s="123"/>
      <c r="AN142" s="124"/>
    </row>
    <row r="143" spans="1:40" ht="15">
      <c r="A143" s="138" t="s">
        <v>39</v>
      </c>
      <c r="B143" s="123"/>
      <c r="C143" s="124"/>
      <c r="D143" s="16" t="s">
        <v>37</v>
      </c>
      <c r="E143" s="16" t="s">
        <v>37</v>
      </c>
      <c r="F143" s="16" t="s">
        <v>41</v>
      </c>
      <c r="G143" s="16"/>
      <c r="H143" s="16"/>
      <c r="I143" s="16"/>
      <c r="J143" s="139" t="s">
        <v>217</v>
      </c>
      <c r="K143" s="123"/>
      <c r="L143" s="123"/>
      <c r="M143" s="123"/>
      <c r="N143" s="123"/>
      <c r="O143" s="123"/>
      <c r="P143" s="123"/>
      <c r="Q143" s="123"/>
      <c r="R143" s="123"/>
      <c r="S143" s="123"/>
      <c r="T143" s="123"/>
      <c r="U143" s="124"/>
      <c r="V143" s="231" t="s">
        <v>5</v>
      </c>
      <c r="W143" s="123"/>
      <c r="X143" s="123"/>
      <c r="Y143" s="124"/>
      <c r="Z143" s="231" t="s">
        <v>5</v>
      </c>
      <c r="AA143" s="123"/>
      <c r="AB143" s="123"/>
      <c r="AC143" s="123"/>
      <c r="AD143" s="123"/>
      <c r="AE143" s="123"/>
      <c r="AF143" s="124"/>
      <c r="AG143" s="231" t="s">
        <v>139</v>
      </c>
      <c r="AH143" s="123"/>
      <c r="AI143" s="124"/>
      <c r="AK143" s="231" t="s">
        <v>5</v>
      </c>
      <c r="AL143" s="123"/>
      <c r="AM143" s="123"/>
      <c r="AN143" s="124"/>
    </row>
    <row r="144" spans="1:40" ht="15">
      <c r="A144" s="138" t="s">
        <v>39</v>
      </c>
      <c r="B144" s="123"/>
      <c r="C144" s="124"/>
      <c r="D144" s="16" t="s">
        <v>37</v>
      </c>
      <c r="E144" s="16" t="s">
        <v>38</v>
      </c>
      <c r="F144" s="16"/>
      <c r="G144" s="16"/>
      <c r="H144" s="16"/>
      <c r="I144" s="16"/>
      <c r="J144" s="139" t="s">
        <v>218</v>
      </c>
      <c r="K144" s="123"/>
      <c r="L144" s="123"/>
      <c r="M144" s="123"/>
      <c r="N144" s="123"/>
      <c r="O144" s="123"/>
      <c r="P144" s="123"/>
      <c r="Q144" s="123"/>
      <c r="R144" s="123"/>
      <c r="S144" s="123"/>
      <c r="T144" s="123"/>
      <c r="U144" s="124"/>
      <c r="V144" s="231" t="s">
        <v>5</v>
      </c>
      <c r="W144" s="123"/>
      <c r="X144" s="123"/>
      <c r="Y144" s="124"/>
      <c r="Z144" s="231" t="s">
        <v>5</v>
      </c>
      <c r="AA144" s="123"/>
      <c r="AB144" s="123"/>
      <c r="AC144" s="123"/>
      <c r="AD144" s="123"/>
      <c r="AE144" s="123"/>
      <c r="AF144" s="124"/>
      <c r="AG144" s="231" t="s">
        <v>139</v>
      </c>
      <c r="AH144" s="123"/>
      <c r="AI144" s="124"/>
      <c r="AK144" s="231" t="s">
        <v>5</v>
      </c>
      <c r="AL144" s="123"/>
      <c r="AM144" s="123"/>
      <c r="AN144" s="124"/>
    </row>
    <row r="145" spans="1:40" ht="15">
      <c r="A145" s="138" t="s">
        <v>39</v>
      </c>
      <c r="B145" s="123"/>
      <c r="C145" s="124"/>
      <c r="D145" s="16" t="s">
        <v>37</v>
      </c>
      <c r="E145" s="16" t="s">
        <v>38</v>
      </c>
      <c r="F145" s="16" t="s">
        <v>37</v>
      </c>
      <c r="G145" s="16" t="s">
        <v>37</v>
      </c>
      <c r="H145" s="16" t="s">
        <v>37</v>
      </c>
      <c r="I145" s="16"/>
      <c r="J145" s="139" t="s">
        <v>219</v>
      </c>
      <c r="K145" s="123"/>
      <c r="L145" s="123"/>
      <c r="M145" s="123"/>
      <c r="N145" s="123"/>
      <c r="O145" s="123"/>
      <c r="P145" s="123"/>
      <c r="Q145" s="123"/>
      <c r="R145" s="123"/>
      <c r="S145" s="123"/>
      <c r="T145" s="123"/>
      <c r="U145" s="124"/>
      <c r="V145" s="231" t="s">
        <v>5</v>
      </c>
      <c r="W145" s="123"/>
      <c r="X145" s="123"/>
      <c r="Y145" s="124"/>
      <c r="Z145" s="231" t="s">
        <v>5</v>
      </c>
      <c r="AA145" s="123"/>
      <c r="AB145" s="123"/>
      <c r="AC145" s="123"/>
      <c r="AD145" s="123"/>
      <c r="AE145" s="123"/>
      <c r="AF145" s="124"/>
      <c r="AG145" s="231" t="s">
        <v>139</v>
      </c>
      <c r="AH145" s="123"/>
      <c r="AI145" s="124"/>
      <c r="AK145" s="231" t="s">
        <v>5</v>
      </c>
      <c r="AL145" s="123"/>
      <c r="AM145" s="123"/>
      <c r="AN145" s="124"/>
    </row>
    <row r="146" spans="1:40" ht="15">
      <c r="A146" s="138" t="s">
        <v>39</v>
      </c>
      <c r="B146" s="123"/>
      <c r="C146" s="124"/>
      <c r="D146" s="16" t="s">
        <v>37</v>
      </c>
      <c r="E146" s="16" t="s">
        <v>38</v>
      </c>
      <c r="F146" s="16" t="s">
        <v>37</v>
      </c>
      <c r="G146" s="16" t="s">
        <v>37</v>
      </c>
      <c r="H146" s="16" t="s">
        <v>38</v>
      </c>
      <c r="I146" s="16"/>
      <c r="J146" s="139" t="s">
        <v>220</v>
      </c>
      <c r="K146" s="123"/>
      <c r="L146" s="123"/>
      <c r="M146" s="123"/>
      <c r="N146" s="123"/>
      <c r="O146" s="123"/>
      <c r="P146" s="123"/>
      <c r="Q146" s="123"/>
      <c r="R146" s="123"/>
      <c r="S146" s="123"/>
      <c r="T146" s="123"/>
      <c r="U146" s="124"/>
      <c r="V146" s="231" t="s">
        <v>5</v>
      </c>
      <c r="W146" s="123"/>
      <c r="X146" s="123"/>
      <c r="Y146" s="124"/>
      <c r="Z146" s="231" t="s">
        <v>5</v>
      </c>
      <c r="AA146" s="123"/>
      <c r="AB146" s="123"/>
      <c r="AC146" s="123"/>
      <c r="AD146" s="123"/>
      <c r="AE146" s="123"/>
      <c r="AF146" s="124"/>
      <c r="AG146" s="231" t="s">
        <v>139</v>
      </c>
      <c r="AH146" s="123"/>
      <c r="AI146" s="124"/>
      <c r="AK146" s="231" t="s">
        <v>5</v>
      </c>
      <c r="AL146" s="123"/>
      <c r="AM146" s="123"/>
      <c r="AN146" s="124"/>
    </row>
    <row r="147" spans="1:40" ht="15">
      <c r="A147" s="138" t="s">
        <v>39</v>
      </c>
      <c r="B147" s="123"/>
      <c r="C147" s="124"/>
      <c r="D147" s="16" t="s">
        <v>37</v>
      </c>
      <c r="E147" s="16" t="s">
        <v>38</v>
      </c>
      <c r="F147" s="16" t="s">
        <v>37</v>
      </c>
      <c r="G147" s="16" t="s">
        <v>37</v>
      </c>
      <c r="H147" s="16" t="s">
        <v>39</v>
      </c>
      <c r="I147" s="16"/>
      <c r="J147" s="139" t="s">
        <v>221</v>
      </c>
      <c r="K147" s="123"/>
      <c r="L147" s="123"/>
      <c r="M147" s="123"/>
      <c r="N147" s="123"/>
      <c r="O147" s="123"/>
      <c r="P147" s="123"/>
      <c r="Q147" s="123"/>
      <c r="R147" s="123"/>
      <c r="S147" s="123"/>
      <c r="T147" s="123"/>
      <c r="U147" s="124"/>
      <c r="V147" s="231" t="s">
        <v>5</v>
      </c>
      <c r="W147" s="123"/>
      <c r="X147" s="123"/>
      <c r="Y147" s="124"/>
      <c r="Z147" s="231" t="s">
        <v>5</v>
      </c>
      <c r="AA147" s="123"/>
      <c r="AB147" s="123"/>
      <c r="AC147" s="123"/>
      <c r="AD147" s="123"/>
      <c r="AE147" s="123"/>
      <c r="AF147" s="124"/>
      <c r="AG147" s="231" t="s">
        <v>139</v>
      </c>
      <c r="AH147" s="123"/>
      <c r="AI147" s="124"/>
      <c r="AK147" s="231" t="s">
        <v>5</v>
      </c>
      <c r="AL147" s="123"/>
      <c r="AM147" s="123"/>
      <c r="AN147" s="124"/>
    </row>
    <row r="148" spans="1:40" ht="15">
      <c r="A148" s="138" t="s">
        <v>39</v>
      </c>
      <c r="B148" s="123"/>
      <c r="C148" s="124"/>
      <c r="D148" s="16" t="s">
        <v>37</v>
      </c>
      <c r="E148" s="16" t="s">
        <v>38</v>
      </c>
      <c r="F148" s="16" t="s">
        <v>37</v>
      </c>
      <c r="G148" s="16" t="s">
        <v>37</v>
      </c>
      <c r="H148" s="16" t="s">
        <v>40</v>
      </c>
      <c r="I148" s="16"/>
      <c r="J148" s="139" t="s">
        <v>222</v>
      </c>
      <c r="K148" s="123"/>
      <c r="L148" s="123"/>
      <c r="M148" s="123"/>
      <c r="N148" s="123"/>
      <c r="O148" s="123"/>
      <c r="P148" s="123"/>
      <c r="Q148" s="123"/>
      <c r="R148" s="123"/>
      <c r="S148" s="123"/>
      <c r="T148" s="123"/>
      <c r="U148" s="124"/>
      <c r="V148" s="231" t="s">
        <v>5</v>
      </c>
      <c r="W148" s="123"/>
      <c r="X148" s="123"/>
      <c r="Y148" s="124"/>
      <c r="Z148" s="231" t="s">
        <v>5</v>
      </c>
      <c r="AA148" s="123"/>
      <c r="AB148" s="123"/>
      <c r="AC148" s="123"/>
      <c r="AD148" s="123"/>
      <c r="AE148" s="123"/>
      <c r="AF148" s="124"/>
      <c r="AG148" s="231" t="s">
        <v>139</v>
      </c>
      <c r="AH148" s="123"/>
      <c r="AI148" s="124"/>
      <c r="AK148" s="231" t="s">
        <v>5</v>
      </c>
      <c r="AL148" s="123"/>
      <c r="AM148" s="123"/>
      <c r="AN148" s="124"/>
    </row>
    <row r="149" spans="1:40" ht="15">
      <c r="A149" s="138" t="s">
        <v>39</v>
      </c>
      <c r="B149" s="123"/>
      <c r="C149" s="124"/>
      <c r="D149" s="16" t="s">
        <v>37</v>
      </c>
      <c r="E149" s="16" t="s">
        <v>38</v>
      </c>
      <c r="F149" s="16" t="s">
        <v>37</v>
      </c>
      <c r="G149" s="16" t="s">
        <v>37</v>
      </c>
      <c r="H149" s="16" t="s">
        <v>41</v>
      </c>
      <c r="I149" s="16"/>
      <c r="J149" s="139" t="s">
        <v>223</v>
      </c>
      <c r="K149" s="123"/>
      <c r="L149" s="123"/>
      <c r="M149" s="123"/>
      <c r="N149" s="123"/>
      <c r="O149" s="123"/>
      <c r="P149" s="123"/>
      <c r="Q149" s="123"/>
      <c r="R149" s="123"/>
      <c r="S149" s="123"/>
      <c r="T149" s="123"/>
      <c r="U149" s="124"/>
      <c r="V149" s="231" t="s">
        <v>5</v>
      </c>
      <c r="W149" s="123"/>
      <c r="X149" s="123"/>
      <c r="Y149" s="124"/>
      <c r="Z149" s="231" t="s">
        <v>5</v>
      </c>
      <c r="AA149" s="123"/>
      <c r="AB149" s="123"/>
      <c r="AC149" s="123"/>
      <c r="AD149" s="123"/>
      <c r="AE149" s="123"/>
      <c r="AF149" s="124"/>
      <c r="AG149" s="231" t="s">
        <v>139</v>
      </c>
      <c r="AH149" s="123"/>
      <c r="AI149" s="124"/>
      <c r="AK149" s="231" t="s">
        <v>5</v>
      </c>
      <c r="AL149" s="123"/>
      <c r="AM149" s="123"/>
      <c r="AN149" s="124"/>
    </row>
    <row r="150" spans="1:40" ht="15">
      <c r="A150" s="138" t="s">
        <v>39</v>
      </c>
      <c r="B150" s="123"/>
      <c r="C150" s="124"/>
      <c r="D150" s="16" t="s">
        <v>37</v>
      </c>
      <c r="E150" s="16" t="s">
        <v>39</v>
      </c>
      <c r="F150" s="16"/>
      <c r="G150" s="16"/>
      <c r="H150" s="16"/>
      <c r="I150" s="16"/>
      <c r="J150" s="139" t="s">
        <v>224</v>
      </c>
      <c r="K150" s="123"/>
      <c r="L150" s="123"/>
      <c r="M150" s="123"/>
      <c r="N150" s="123"/>
      <c r="O150" s="123"/>
      <c r="P150" s="123"/>
      <c r="Q150" s="123"/>
      <c r="R150" s="123"/>
      <c r="S150" s="123"/>
      <c r="T150" s="123"/>
      <c r="U150" s="124"/>
      <c r="V150" s="231" t="s">
        <v>5</v>
      </c>
      <c r="W150" s="123"/>
      <c r="X150" s="123"/>
      <c r="Y150" s="124"/>
      <c r="Z150" s="231" t="s">
        <v>5</v>
      </c>
      <c r="AA150" s="123"/>
      <c r="AB150" s="123"/>
      <c r="AC150" s="123"/>
      <c r="AD150" s="123"/>
      <c r="AE150" s="123"/>
      <c r="AF150" s="124"/>
      <c r="AG150" s="231" t="s">
        <v>139</v>
      </c>
      <c r="AH150" s="123"/>
      <c r="AI150" s="124"/>
      <c r="AK150" s="231" t="s">
        <v>5</v>
      </c>
      <c r="AL150" s="123"/>
      <c r="AM150" s="123"/>
      <c r="AN150" s="124"/>
    </row>
    <row r="151" spans="1:40" ht="15">
      <c r="A151" s="138" t="s">
        <v>39</v>
      </c>
      <c r="B151" s="123"/>
      <c r="C151" s="124"/>
      <c r="D151" s="16" t="s">
        <v>37</v>
      </c>
      <c r="E151" s="16" t="s">
        <v>39</v>
      </c>
      <c r="F151" s="16" t="s">
        <v>37</v>
      </c>
      <c r="G151" s="16"/>
      <c r="H151" s="16"/>
      <c r="I151" s="16"/>
      <c r="J151" s="139" t="s">
        <v>225</v>
      </c>
      <c r="K151" s="123"/>
      <c r="L151" s="123"/>
      <c r="M151" s="123"/>
      <c r="N151" s="123"/>
      <c r="O151" s="123"/>
      <c r="P151" s="123"/>
      <c r="Q151" s="123"/>
      <c r="R151" s="123"/>
      <c r="S151" s="123"/>
      <c r="T151" s="123"/>
      <c r="U151" s="124"/>
      <c r="V151" s="231" t="s">
        <v>5</v>
      </c>
      <c r="W151" s="123"/>
      <c r="X151" s="123"/>
      <c r="Y151" s="124"/>
      <c r="Z151" s="231" t="s">
        <v>5</v>
      </c>
      <c r="AA151" s="123"/>
      <c r="AB151" s="123"/>
      <c r="AC151" s="123"/>
      <c r="AD151" s="123"/>
      <c r="AE151" s="123"/>
      <c r="AF151" s="124"/>
      <c r="AG151" s="231" t="s">
        <v>5</v>
      </c>
      <c r="AH151" s="123"/>
      <c r="AI151" s="124"/>
      <c r="AK151" s="231" t="s">
        <v>5</v>
      </c>
      <c r="AL151" s="123"/>
      <c r="AM151" s="123"/>
      <c r="AN151" s="124"/>
    </row>
    <row r="152" spans="1:40" ht="15">
      <c r="A152" s="138" t="s">
        <v>39</v>
      </c>
      <c r="B152" s="123"/>
      <c r="C152" s="124"/>
      <c r="D152" s="16" t="s">
        <v>37</v>
      </c>
      <c r="E152" s="16" t="s">
        <v>39</v>
      </c>
      <c r="F152" s="16" t="s">
        <v>37</v>
      </c>
      <c r="G152" s="16" t="s">
        <v>37</v>
      </c>
      <c r="H152" s="16" t="s">
        <v>37</v>
      </c>
      <c r="I152" s="16"/>
      <c r="J152" s="139" t="s">
        <v>225</v>
      </c>
      <c r="K152" s="123"/>
      <c r="L152" s="123"/>
      <c r="M152" s="123"/>
      <c r="N152" s="123"/>
      <c r="O152" s="123"/>
      <c r="P152" s="123"/>
      <c r="Q152" s="123"/>
      <c r="R152" s="123"/>
      <c r="S152" s="123"/>
      <c r="T152" s="123"/>
      <c r="U152" s="124"/>
      <c r="V152" s="231" t="s">
        <v>5</v>
      </c>
      <c r="W152" s="123"/>
      <c r="X152" s="123"/>
      <c r="Y152" s="124"/>
      <c r="Z152" s="231" t="s">
        <v>5</v>
      </c>
      <c r="AA152" s="123"/>
      <c r="AB152" s="123"/>
      <c r="AC152" s="123"/>
      <c r="AD152" s="123"/>
      <c r="AE152" s="123"/>
      <c r="AF152" s="124"/>
      <c r="AG152" s="231" t="s">
        <v>5</v>
      </c>
      <c r="AH152" s="123"/>
      <c r="AI152" s="124"/>
      <c r="AK152" s="231" t="s">
        <v>5</v>
      </c>
      <c r="AL152" s="123"/>
      <c r="AM152" s="123"/>
      <c r="AN152" s="124"/>
    </row>
    <row r="153" spans="1:40" ht="15">
      <c r="A153" s="138" t="s">
        <v>39</v>
      </c>
      <c r="B153" s="123"/>
      <c r="C153" s="124"/>
      <c r="D153" s="16" t="s">
        <v>37</v>
      </c>
      <c r="E153" s="16" t="s">
        <v>39</v>
      </c>
      <c r="F153" s="16" t="s">
        <v>38</v>
      </c>
      <c r="G153" s="16"/>
      <c r="H153" s="16"/>
      <c r="I153" s="16"/>
      <c r="J153" s="139" t="s">
        <v>226</v>
      </c>
      <c r="K153" s="123"/>
      <c r="L153" s="123"/>
      <c r="M153" s="123"/>
      <c r="N153" s="123"/>
      <c r="O153" s="123"/>
      <c r="P153" s="123"/>
      <c r="Q153" s="123"/>
      <c r="R153" s="123"/>
      <c r="S153" s="123"/>
      <c r="T153" s="123"/>
      <c r="U153" s="124"/>
      <c r="V153" s="231" t="s">
        <v>5</v>
      </c>
      <c r="W153" s="123"/>
      <c r="X153" s="123"/>
      <c r="Y153" s="124"/>
      <c r="Z153" s="231" t="s">
        <v>5</v>
      </c>
      <c r="AA153" s="123"/>
      <c r="AB153" s="123"/>
      <c r="AC153" s="123"/>
      <c r="AD153" s="123"/>
      <c r="AE153" s="123"/>
      <c r="AF153" s="124"/>
      <c r="AG153" s="231" t="s">
        <v>5</v>
      </c>
      <c r="AH153" s="123"/>
      <c r="AI153" s="124"/>
      <c r="AK153" s="231" t="s">
        <v>5</v>
      </c>
      <c r="AL153" s="123"/>
      <c r="AM153" s="123"/>
      <c r="AN153" s="124"/>
    </row>
    <row r="154" spans="1:40" ht="15">
      <c r="A154" s="138" t="s">
        <v>39</v>
      </c>
      <c r="B154" s="123"/>
      <c r="C154" s="124"/>
      <c r="D154" s="16" t="s">
        <v>37</v>
      </c>
      <c r="E154" s="16" t="s">
        <v>39</v>
      </c>
      <c r="F154" s="16" t="s">
        <v>38</v>
      </c>
      <c r="G154" s="16" t="s">
        <v>37</v>
      </c>
      <c r="H154" s="16" t="s">
        <v>37</v>
      </c>
      <c r="I154" s="16"/>
      <c r="J154" s="139" t="s">
        <v>227</v>
      </c>
      <c r="K154" s="123"/>
      <c r="L154" s="123"/>
      <c r="M154" s="123"/>
      <c r="N154" s="123"/>
      <c r="O154" s="123"/>
      <c r="P154" s="123"/>
      <c r="Q154" s="123"/>
      <c r="R154" s="123"/>
      <c r="S154" s="123"/>
      <c r="T154" s="123"/>
      <c r="U154" s="124"/>
      <c r="V154" s="231" t="s">
        <v>5</v>
      </c>
      <c r="W154" s="123"/>
      <c r="X154" s="123"/>
      <c r="Y154" s="124"/>
      <c r="Z154" s="231" t="s">
        <v>5</v>
      </c>
      <c r="AA154" s="123"/>
      <c r="AB154" s="123"/>
      <c r="AC154" s="123"/>
      <c r="AD154" s="123"/>
      <c r="AE154" s="123"/>
      <c r="AF154" s="124"/>
      <c r="AG154" s="231" t="s">
        <v>5</v>
      </c>
      <c r="AH154" s="123"/>
      <c r="AI154" s="124"/>
      <c r="AK154" s="231" t="s">
        <v>5</v>
      </c>
      <c r="AL154" s="123"/>
      <c r="AM154" s="123"/>
      <c r="AN154" s="124"/>
    </row>
    <row r="155" spans="1:40" ht="15">
      <c r="A155" s="138" t="s">
        <v>39</v>
      </c>
      <c r="B155" s="123"/>
      <c r="C155" s="124"/>
      <c r="D155" s="16" t="s">
        <v>37</v>
      </c>
      <c r="E155" s="16" t="s">
        <v>39</v>
      </c>
      <c r="F155" s="16" t="s">
        <v>38</v>
      </c>
      <c r="G155" s="16" t="s">
        <v>37</v>
      </c>
      <c r="H155" s="16" t="s">
        <v>38</v>
      </c>
      <c r="I155" s="16"/>
      <c r="J155" s="139" t="s">
        <v>228</v>
      </c>
      <c r="K155" s="123"/>
      <c r="L155" s="123"/>
      <c r="M155" s="123"/>
      <c r="N155" s="123"/>
      <c r="O155" s="123"/>
      <c r="P155" s="123"/>
      <c r="Q155" s="123"/>
      <c r="R155" s="123"/>
      <c r="S155" s="123"/>
      <c r="T155" s="123"/>
      <c r="U155" s="124"/>
      <c r="V155" s="231" t="s">
        <v>5</v>
      </c>
      <c r="W155" s="123"/>
      <c r="X155" s="123"/>
      <c r="Y155" s="124"/>
      <c r="Z155" s="231" t="s">
        <v>5</v>
      </c>
      <c r="AA155" s="123"/>
      <c r="AB155" s="123"/>
      <c r="AC155" s="123"/>
      <c r="AD155" s="123"/>
      <c r="AE155" s="123"/>
      <c r="AF155" s="124"/>
      <c r="AG155" s="231" t="s">
        <v>5</v>
      </c>
      <c r="AH155" s="123"/>
      <c r="AI155" s="124"/>
      <c r="AK155" s="231" t="s">
        <v>5</v>
      </c>
      <c r="AL155" s="123"/>
      <c r="AM155" s="123"/>
      <c r="AN155" s="124"/>
    </row>
    <row r="156" spans="1:40" ht="15">
      <c r="A156" s="138" t="s">
        <v>39</v>
      </c>
      <c r="B156" s="123"/>
      <c r="C156" s="124"/>
      <c r="D156" s="16" t="s">
        <v>37</v>
      </c>
      <c r="E156" s="16" t="s">
        <v>39</v>
      </c>
      <c r="F156" s="16" t="s">
        <v>38</v>
      </c>
      <c r="G156" s="16" t="s">
        <v>37</v>
      </c>
      <c r="H156" s="16" t="s">
        <v>39</v>
      </c>
      <c r="I156" s="16"/>
      <c r="J156" s="139" t="s">
        <v>229</v>
      </c>
      <c r="K156" s="123"/>
      <c r="L156" s="123"/>
      <c r="M156" s="123"/>
      <c r="N156" s="123"/>
      <c r="O156" s="123"/>
      <c r="P156" s="123"/>
      <c r="Q156" s="123"/>
      <c r="R156" s="123"/>
      <c r="S156" s="123"/>
      <c r="T156" s="123"/>
      <c r="U156" s="124"/>
      <c r="V156" s="231" t="s">
        <v>5</v>
      </c>
      <c r="W156" s="123"/>
      <c r="X156" s="123"/>
      <c r="Y156" s="124"/>
      <c r="Z156" s="231" t="s">
        <v>5</v>
      </c>
      <c r="AA156" s="123"/>
      <c r="AB156" s="123"/>
      <c r="AC156" s="123"/>
      <c r="AD156" s="123"/>
      <c r="AE156" s="123"/>
      <c r="AF156" s="124"/>
      <c r="AG156" s="231" t="s">
        <v>5</v>
      </c>
      <c r="AH156" s="123"/>
      <c r="AI156" s="124"/>
      <c r="AK156" s="231" t="s">
        <v>5</v>
      </c>
      <c r="AL156" s="123"/>
      <c r="AM156" s="123"/>
      <c r="AN156" s="124"/>
    </row>
    <row r="157" spans="1:40" ht="15">
      <c r="A157" s="138" t="s">
        <v>39</v>
      </c>
      <c r="B157" s="123"/>
      <c r="C157" s="124"/>
      <c r="D157" s="16" t="s">
        <v>37</v>
      </c>
      <c r="E157" s="16" t="s">
        <v>39</v>
      </c>
      <c r="F157" s="16" t="s">
        <v>38</v>
      </c>
      <c r="G157" s="16" t="s">
        <v>37</v>
      </c>
      <c r="H157" s="16" t="s">
        <v>40</v>
      </c>
      <c r="I157" s="16"/>
      <c r="J157" s="139" t="s">
        <v>230</v>
      </c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4"/>
      <c r="V157" s="231" t="s">
        <v>5</v>
      </c>
      <c r="W157" s="123"/>
      <c r="X157" s="123"/>
      <c r="Y157" s="124"/>
      <c r="Z157" s="231" t="s">
        <v>5</v>
      </c>
      <c r="AA157" s="123"/>
      <c r="AB157" s="123"/>
      <c r="AC157" s="123"/>
      <c r="AD157" s="123"/>
      <c r="AE157" s="123"/>
      <c r="AF157" s="124"/>
      <c r="AG157" s="231" t="s">
        <v>5</v>
      </c>
      <c r="AH157" s="123"/>
      <c r="AI157" s="124"/>
      <c r="AK157" s="231" t="s">
        <v>5</v>
      </c>
      <c r="AL157" s="123"/>
      <c r="AM157" s="123"/>
      <c r="AN157" s="124"/>
    </row>
    <row r="158" spans="1:40" ht="15">
      <c r="A158" s="138" t="s">
        <v>39</v>
      </c>
      <c r="B158" s="123"/>
      <c r="C158" s="124"/>
      <c r="D158" s="16" t="s">
        <v>37</v>
      </c>
      <c r="E158" s="16" t="s">
        <v>39</v>
      </c>
      <c r="F158" s="16" t="s">
        <v>38</v>
      </c>
      <c r="G158" s="16" t="s">
        <v>37</v>
      </c>
      <c r="H158" s="16" t="s">
        <v>41</v>
      </c>
      <c r="I158" s="16"/>
      <c r="J158" s="139" t="s">
        <v>231</v>
      </c>
      <c r="K158" s="123"/>
      <c r="L158" s="123"/>
      <c r="M158" s="123"/>
      <c r="N158" s="123"/>
      <c r="O158" s="123"/>
      <c r="P158" s="123"/>
      <c r="Q158" s="123"/>
      <c r="R158" s="123"/>
      <c r="S158" s="123"/>
      <c r="T158" s="123"/>
      <c r="U158" s="124"/>
      <c r="V158" s="231" t="s">
        <v>5</v>
      </c>
      <c r="W158" s="123"/>
      <c r="X158" s="123"/>
      <c r="Y158" s="124"/>
      <c r="Z158" s="231" t="s">
        <v>5</v>
      </c>
      <c r="AA158" s="123"/>
      <c r="AB158" s="123"/>
      <c r="AC158" s="123"/>
      <c r="AD158" s="123"/>
      <c r="AE158" s="123"/>
      <c r="AF158" s="124"/>
      <c r="AG158" s="231" t="s">
        <v>5</v>
      </c>
      <c r="AH158" s="123"/>
      <c r="AI158" s="124"/>
      <c r="AK158" s="231" t="s">
        <v>5</v>
      </c>
      <c r="AL158" s="123"/>
      <c r="AM158" s="123"/>
      <c r="AN158" s="124"/>
    </row>
    <row r="159" spans="1:40" ht="15">
      <c r="A159" s="138" t="s">
        <v>39</v>
      </c>
      <c r="B159" s="123"/>
      <c r="C159" s="124"/>
      <c r="D159" s="16" t="s">
        <v>37</v>
      </c>
      <c r="E159" s="16" t="s">
        <v>40</v>
      </c>
      <c r="F159" s="16"/>
      <c r="G159" s="16"/>
      <c r="H159" s="16"/>
      <c r="I159" s="16"/>
      <c r="J159" s="139" t="s">
        <v>232</v>
      </c>
      <c r="K159" s="123"/>
      <c r="L159" s="123"/>
      <c r="M159" s="123"/>
      <c r="N159" s="123"/>
      <c r="O159" s="123"/>
      <c r="P159" s="123"/>
      <c r="Q159" s="123"/>
      <c r="R159" s="123"/>
      <c r="S159" s="123"/>
      <c r="T159" s="123"/>
      <c r="U159" s="124"/>
      <c r="V159" s="231" t="s">
        <v>5</v>
      </c>
      <c r="W159" s="123"/>
      <c r="X159" s="123"/>
      <c r="Y159" s="124"/>
      <c r="Z159" s="231" t="s">
        <v>5</v>
      </c>
      <c r="AA159" s="123"/>
      <c r="AB159" s="123"/>
      <c r="AC159" s="123"/>
      <c r="AD159" s="123"/>
      <c r="AE159" s="123"/>
      <c r="AF159" s="124"/>
      <c r="AG159" s="231" t="s">
        <v>139</v>
      </c>
      <c r="AH159" s="123"/>
      <c r="AI159" s="124"/>
      <c r="AK159" s="231" t="s">
        <v>5</v>
      </c>
      <c r="AL159" s="123"/>
      <c r="AM159" s="123"/>
      <c r="AN159" s="124"/>
    </row>
    <row r="160" spans="1:40" ht="15">
      <c r="A160" s="138" t="s">
        <v>39</v>
      </c>
      <c r="B160" s="123"/>
      <c r="C160" s="124"/>
      <c r="D160" s="16" t="s">
        <v>37</v>
      </c>
      <c r="E160" s="16" t="s">
        <v>41</v>
      </c>
      <c r="F160" s="16"/>
      <c r="G160" s="16"/>
      <c r="H160" s="16"/>
      <c r="I160" s="16"/>
      <c r="J160" s="139" t="s">
        <v>233</v>
      </c>
      <c r="K160" s="123"/>
      <c r="L160" s="123"/>
      <c r="M160" s="123"/>
      <c r="N160" s="123"/>
      <c r="O160" s="123"/>
      <c r="P160" s="123"/>
      <c r="Q160" s="123"/>
      <c r="R160" s="123"/>
      <c r="S160" s="123"/>
      <c r="T160" s="123"/>
      <c r="U160" s="124"/>
      <c r="V160" s="231" t="s">
        <v>5</v>
      </c>
      <c r="W160" s="123"/>
      <c r="X160" s="123"/>
      <c r="Y160" s="124"/>
      <c r="Z160" s="231" t="s">
        <v>5</v>
      </c>
      <c r="AA160" s="123"/>
      <c r="AB160" s="123"/>
      <c r="AC160" s="123"/>
      <c r="AD160" s="123"/>
      <c r="AE160" s="123"/>
      <c r="AF160" s="124"/>
      <c r="AG160" s="231" t="s">
        <v>139</v>
      </c>
      <c r="AH160" s="123"/>
      <c r="AI160" s="124"/>
      <c r="AK160" s="231" t="s">
        <v>5</v>
      </c>
      <c r="AL160" s="123"/>
      <c r="AM160" s="123"/>
      <c r="AN160" s="124"/>
    </row>
    <row r="161" spans="1:40" ht="15">
      <c r="A161" s="138" t="s">
        <v>39</v>
      </c>
      <c r="B161" s="123"/>
      <c r="C161" s="124"/>
      <c r="D161" s="16" t="s">
        <v>38</v>
      </c>
      <c r="E161" s="16"/>
      <c r="F161" s="16"/>
      <c r="G161" s="16"/>
      <c r="H161" s="16"/>
      <c r="I161" s="16"/>
      <c r="J161" s="139" t="s">
        <v>234</v>
      </c>
      <c r="K161" s="123"/>
      <c r="L161" s="123"/>
      <c r="M161" s="123"/>
      <c r="N161" s="123"/>
      <c r="O161" s="123"/>
      <c r="P161" s="123"/>
      <c r="Q161" s="123"/>
      <c r="R161" s="123"/>
      <c r="S161" s="123"/>
      <c r="T161" s="123"/>
      <c r="U161" s="124"/>
      <c r="V161" s="231" t="s">
        <v>5</v>
      </c>
      <c r="W161" s="123"/>
      <c r="X161" s="123"/>
      <c r="Y161" s="124"/>
      <c r="Z161" s="231" t="s">
        <v>5</v>
      </c>
      <c r="AA161" s="123"/>
      <c r="AB161" s="123"/>
      <c r="AC161" s="123"/>
      <c r="AD161" s="123"/>
      <c r="AE161" s="123"/>
      <c r="AF161" s="124"/>
      <c r="AG161" s="231" t="s">
        <v>139</v>
      </c>
      <c r="AH161" s="123"/>
      <c r="AI161" s="124"/>
      <c r="AK161" s="231" t="s">
        <v>5</v>
      </c>
      <c r="AL161" s="123"/>
      <c r="AM161" s="123"/>
      <c r="AN161" s="124"/>
    </row>
    <row r="162" spans="1:40" ht="15">
      <c r="A162" s="138" t="s">
        <v>39</v>
      </c>
      <c r="B162" s="123"/>
      <c r="C162" s="124"/>
      <c r="D162" s="16" t="s">
        <v>39</v>
      </c>
      <c r="E162" s="16"/>
      <c r="F162" s="16"/>
      <c r="G162" s="16"/>
      <c r="H162" s="16"/>
      <c r="I162" s="16"/>
      <c r="J162" s="139" t="s">
        <v>235</v>
      </c>
      <c r="K162" s="123"/>
      <c r="L162" s="123"/>
      <c r="M162" s="123"/>
      <c r="N162" s="123"/>
      <c r="O162" s="123"/>
      <c r="P162" s="123"/>
      <c r="Q162" s="123"/>
      <c r="R162" s="123"/>
      <c r="S162" s="123"/>
      <c r="T162" s="123"/>
      <c r="U162" s="124"/>
      <c r="V162" s="231" t="s">
        <v>5</v>
      </c>
      <c r="W162" s="123"/>
      <c r="X162" s="123"/>
      <c r="Y162" s="124"/>
      <c r="Z162" s="231" t="s">
        <v>5</v>
      </c>
      <c r="AA162" s="123"/>
      <c r="AB162" s="123"/>
      <c r="AC162" s="123"/>
      <c r="AD162" s="123"/>
      <c r="AE162" s="123"/>
      <c r="AF162" s="124"/>
      <c r="AG162" s="231" t="s">
        <v>139</v>
      </c>
      <c r="AH162" s="123"/>
      <c r="AI162" s="124"/>
      <c r="AK162" s="231" t="s">
        <v>5</v>
      </c>
      <c r="AL162" s="123"/>
      <c r="AM162" s="123"/>
      <c r="AN162" s="124"/>
    </row>
    <row r="163" spans="1:40" ht="15">
      <c r="A163" s="138"/>
      <c r="B163" s="123"/>
      <c r="C163" s="124"/>
      <c r="D163" s="16"/>
      <c r="E163" s="16"/>
      <c r="F163" s="16"/>
      <c r="G163" s="16"/>
      <c r="H163" s="16"/>
      <c r="I163" s="16"/>
      <c r="J163" s="139" t="s">
        <v>236</v>
      </c>
      <c r="K163" s="123"/>
      <c r="L163" s="123"/>
      <c r="M163" s="123"/>
      <c r="N163" s="123"/>
      <c r="O163" s="123"/>
      <c r="P163" s="123"/>
      <c r="Q163" s="123"/>
      <c r="R163" s="123"/>
      <c r="S163" s="123"/>
      <c r="T163" s="123"/>
      <c r="U163" s="124"/>
      <c r="V163" s="232">
        <v>0.2</v>
      </c>
      <c r="W163" s="123"/>
      <c r="X163" s="123"/>
      <c r="Y163" s="124"/>
      <c r="Z163" s="232">
        <v>16.2</v>
      </c>
      <c r="AA163" s="123"/>
      <c r="AB163" s="123"/>
      <c r="AC163" s="123"/>
      <c r="AD163" s="123"/>
      <c r="AE163" s="123"/>
      <c r="AF163" s="124"/>
      <c r="AG163" s="231" t="s">
        <v>139</v>
      </c>
      <c r="AH163" s="123"/>
      <c r="AI163" s="124"/>
      <c r="AK163" s="231" t="s">
        <v>5</v>
      </c>
      <c r="AL163" s="123"/>
      <c r="AM163" s="123"/>
      <c r="AN163" s="124"/>
    </row>
    <row r="164" ht="409.5" customHeight="1" hidden="1"/>
    <row r="165" ht="18.75" customHeight="1"/>
    <row r="166" spans="1:35" ht="12.75" customHeight="1">
      <c r="A166" s="127" t="s">
        <v>5</v>
      </c>
      <c r="B166" s="128"/>
      <c r="C166" s="128"/>
      <c r="D166" s="128"/>
      <c r="E166" s="128"/>
      <c r="F166" s="128"/>
      <c r="G166" s="128"/>
      <c r="H166" s="128"/>
      <c r="I166" s="126"/>
      <c r="J166" s="127" t="s">
        <v>5</v>
      </c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6"/>
      <c r="V166" s="240" t="s">
        <v>237</v>
      </c>
      <c r="W166" s="123"/>
      <c r="X166" s="123"/>
      <c r="Y166" s="123"/>
      <c r="Z166" s="123"/>
      <c r="AA166" s="123"/>
      <c r="AB166" s="123"/>
      <c r="AC166" s="123"/>
      <c r="AD166" s="123"/>
      <c r="AE166" s="123"/>
      <c r="AF166" s="123"/>
      <c r="AG166" s="123"/>
      <c r="AH166" s="123"/>
      <c r="AI166" s="124"/>
    </row>
    <row r="167" spans="1:35" ht="12.75" customHeight="1">
      <c r="A167" s="241" t="s">
        <v>238</v>
      </c>
      <c r="B167" s="113"/>
      <c r="C167" s="113"/>
      <c r="D167" s="113"/>
      <c r="E167" s="113"/>
      <c r="F167" s="113"/>
      <c r="G167" s="113"/>
      <c r="H167" s="113"/>
      <c r="I167" s="236"/>
      <c r="J167" s="241" t="s">
        <v>5</v>
      </c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236"/>
      <c r="V167" s="129" t="s">
        <v>128</v>
      </c>
      <c r="W167" s="123"/>
      <c r="X167" s="123"/>
      <c r="Y167" s="123"/>
      <c r="Z167" s="123"/>
      <c r="AA167" s="123"/>
      <c r="AB167" s="123"/>
      <c r="AC167" s="123"/>
      <c r="AD167" s="123"/>
      <c r="AE167" s="123"/>
      <c r="AF167" s="123"/>
      <c r="AG167" s="123"/>
      <c r="AH167" s="123"/>
      <c r="AI167" s="124"/>
    </row>
    <row r="168" spans="1:35" ht="42" customHeight="1">
      <c r="A168" s="235" t="s">
        <v>239</v>
      </c>
      <c r="B168" s="113"/>
      <c r="C168" s="113"/>
      <c r="D168" s="113"/>
      <c r="E168" s="113"/>
      <c r="F168" s="113"/>
      <c r="G168" s="113"/>
      <c r="H168" s="113"/>
      <c r="I168" s="236"/>
      <c r="J168" s="235" t="s">
        <v>240</v>
      </c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236"/>
      <c r="V168" s="237" t="s">
        <v>241</v>
      </c>
      <c r="W168" s="113"/>
      <c r="X168" s="113"/>
      <c r="Y168" s="113"/>
      <c r="Z168" s="113"/>
      <c r="AA168" s="113"/>
      <c r="AB168" s="113"/>
      <c r="AC168" s="113"/>
      <c r="AD168" s="235" t="s">
        <v>242</v>
      </c>
      <c r="AE168" s="113"/>
      <c r="AF168" s="113"/>
      <c r="AG168" s="113"/>
      <c r="AH168" s="113"/>
      <c r="AI168" s="236"/>
    </row>
    <row r="169" spans="1:35" ht="12.75" customHeight="1">
      <c r="A169" s="238" t="s">
        <v>5</v>
      </c>
      <c r="B169" s="113"/>
      <c r="C169" s="113"/>
      <c r="D169" s="113"/>
      <c r="E169" s="113"/>
      <c r="F169" s="113"/>
      <c r="G169" s="113"/>
      <c r="H169" s="113"/>
      <c r="I169" s="236"/>
      <c r="J169" s="238" t="s">
        <v>5</v>
      </c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236"/>
      <c r="V169" s="239" t="s">
        <v>5</v>
      </c>
      <c r="W169" s="113"/>
      <c r="X169" s="113"/>
      <c r="Y169" s="113"/>
      <c r="Z169" s="113"/>
      <c r="AA169" s="113"/>
      <c r="AB169" s="113"/>
      <c r="AC169" s="113"/>
      <c r="AD169" s="238" t="s">
        <v>5</v>
      </c>
      <c r="AE169" s="113"/>
      <c r="AF169" s="113"/>
      <c r="AG169" s="113"/>
      <c r="AH169" s="113"/>
      <c r="AI169" s="236"/>
    </row>
    <row r="170" spans="1:35" ht="12.75" customHeight="1">
      <c r="A170" s="233" t="s">
        <v>37</v>
      </c>
      <c r="B170" s="123"/>
      <c r="C170" s="123"/>
      <c r="D170" s="123"/>
      <c r="E170" s="123"/>
      <c r="F170" s="123"/>
      <c r="G170" s="123"/>
      <c r="H170" s="123"/>
      <c r="I170" s="124"/>
      <c r="J170" s="233" t="s">
        <v>38</v>
      </c>
      <c r="K170" s="123"/>
      <c r="L170" s="123"/>
      <c r="M170" s="123"/>
      <c r="N170" s="123"/>
      <c r="O170" s="123"/>
      <c r="P170" s="123"/>
      <c r="Q170" s="123"/>
      <c r="R170" s="123"/>
      <c r="S170" s="123"/>
      <c r="T170" s="123"/>
      <c r="U170" s="124"/>
      <c r="V170" s="234" t="s">
        <v>39</v>
      </c>
      <c r="W170" s="123"/>
      <c r="X170" s="123"/>
      <c r="Y170" s="123"/>
      <c r="Z170" s="123"/>
      <c r="AA170" s="123"/>
      <c r="AB170" s="123"/>
      <c r="AC170" s="124"/>
      <c r="AD170" s="234" t="s">
        <v>40</v>
      </c>
      <c r="AE170" s="123"/>
      <c r="AF170" s="123"/>
      <c r="AG170" s="123"/>
      <c r="AH170" s="123"/>
      <c r="AI170" s="124"/>
    </row>
    <row r="171" spans="1:35" ht="15">
      <c r="A171" s="138" t="s">
        <v>243</v>
      </c>
      <c r="B171" s="123"/>
      <c r="C171" s="124"/>
      <c r="D171" s="16"/>
      <c r="E171" s="16"/>
      <c r="F171" s="16"/>
      <c r="G171" s="16"/>
      <c r="H171" s="16"/>
      <c r="I171" s="16"/>
      <c r="J171" s="139" t="s">
        <v>44</v>
      </c>
      <c r="K171" s="123"/>
      <c r="L171" s="123"/>
      <c r="M171" s="123"/>
      <c r="N171" s="123"/>
      <c r="O171" s="123"/>
      <c r="P171" s="123"/>
      <c r="Q171" s="123"/>
      <c r="R171" s="123"/>
      <c r="S171" s="123"/>
      <c r="T171" s="123"/>
      <c r="U171" s="124"/>
      <c r="V171" s="232">
        <v>7.5</v>
      </c>
      <c r="W171" s="123"/>
      <c r="X171" s="123"/>
      <c r="Y171" s="123"/>
      <c r="Z171" s="123"/>
      <c r="AA171" s="123"/>
      <c r="AB171" s="123"/>
      <c r="AC171" s="124"/>
      <c r="AD171" s="231" t="s">
        <v>5</v>
      </c>
      <c r="AE171" s="123"/>
      <c r="AF171" s="123"/>
      <c r="AG171" s="123"/>
      <c r="AH171" s="123"/>
      <c r="AI171" s="124"/>
    </row>
    <row r="172" spans="1:35" ht="15">
      <c r="A172" s="138" t="s">
        <v>244</v>
      </c>
      <c r="B172" s="123"/>
      <c r="C172" s="124"/>
      <c r="D172" s="16"/>
      <c r="E172" s="16"/>
      <c r="F172" s="16"/>
      <c r="G172" s="16"/>
      <c r="H172" s="16"/>
      <c r="I172" s="16"/>
      <c r="J172" s="139" t="s">
        <v>245</v>
      </c>
      <c r="K172" s="123"/>
      <c r="L172" s="123"/>
      <c r="M172" s="123"/>
      <c r="N172" s="123"/>
      <c r="O172" s="123"/>
      <c r="P172" s="123"/>
      <c r="Q172" s="123"/>
      <c r="R172" s="123"/>
      <c r="S172" s="123"/>
      <c r="T172" s="123"/>
      <c r="U172" s="124"/>
      <c r="V172" s="231" t="s">
        <v>5</v>
      </c>
      <c r="W172" s="123"/>
      <c r="X172" s="123"/>
      <c r="Y172" s="123"/>
      <c r="Z172" s="123"/>
      <c r="AA172" s="123"/>
      <c r="AB172" s="123"/>
      <c r="AC172" s="124"/>
      <c r="AD172" s="231" t="s">
        <v>5</v>
      </c>
      <c r="AE172" s="123"/>
      <c r="AF172" s="123"/>
      <c r="AG172" s="123"/>
      <c r="AH172" s="123"/>
      <c r="AI172" s="124"/>
    </row>
    <row r="173" spans="1:35" ht="15">
      <c r="A173" s="138"/>
      <c r="B173" s="123"/>
      <c r="C173" s="124"/>
      <c r="D173" s="16"/>
      <c r="E173" s="16"/>
      <c r="F173" s="16"/>
      <c r="G173" s="16"/>
      <c r="H173" s="16"/>
      <c r="I173" s="16"/>
      <c r="J173" s="139" t="s">
        <v>236</v>
      </c>
      <c r="K173" s="123"/>
      <c r="L173" s="123"/>
      <c r="M173" s="123"/>
      <c r="N173" s="123"/>
      <c r="O173" s="123"/>
      <c r="P173" s="123"/>
      <c r="Q173" s="123"/>
      <c r="R173" s="123"/>
      <c r="S173" s="123"/>
      <c r="T173" s="123"/>
      <c r="U173" s="124"/>
      <c r="V173" s="232">
        <v>7.5</v>
      </c>
      <c r="W173" s="123"/>
      <c r="X173" s="123"/>
      <c r="Y173" s="123"/>
      <c r="Z173" s="123"/>
      <c r="AA173" s="123"/>
      <c r="AB173" s="123"/>
      <c r="AC173" s="124"/>
      <c r="AD173" s="231" t="s">
        <v>5</v>
      </c>
      <c r="AE173" s="123"/>
      <c r="AF173" s="123"/>
      <c r="AG173" s="123"/>
      <c r="AH173" s="123"/>
      <c r="AI173" s="124"/>
    </row>
    <row r="174" ht="409.5" customHeight="1" hidden="1"/>
    <row r="175" ht="20.25" customHeight="1"/>
    <row r="176" spans="2:40" ht="13.5" customHeight="1">
      <c r="B176" s="226" t="s">
        <v>52</v>
      </c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AA176" s="226" t="s">
        <v>53</v>
      </c>
      <c r="AB176" s="113"/>
      <c r="AC176" s="113"/>
      <c r="AD176" s="113"/>
      <c r="AE176" s="113"/>
      <c r="AF176" s="113"/>
      <c r="AG176" s="113"/>
      <c r="AH176" s="113"/>
      <c r="AI176" s="113"/>
      <c r="AJ176" s="113"/>
      <c r="AK176" s="113"/>
      <c r="AL176" s="113"/>
      <c r="AM176" s="113"/>
      <c r="AN176" s="113"/>
    </row>
    <row r="177" spans="2:40" ht="15">
      <c r="B177" s="141" t="s">
        <v>246</v>
      </c>
      <c r="C177" s="128"/>
      <c r="D177" s="128"/>
      <c r="E177" s="128"/>
      <c r="F177" s="128"/>
      <c r="G177" s="128"/>
      <c r="H177" s="128"/>
      <c r="I177" s="128"/>
      <c r="J177" s="128"/>
      <c r="K177" s="128"/>
      <c r="L177" s="128"/>
      <c r="O177" s="141" t="s">
        <v>55</v>
      </c>
      <c r="P177" s="128"/>
      <c r="Q177" s="128"/>
      <c r="R177" s="128"/>
      <c r="S177" s="128"/>
      <c r="T177" s="128"/>
      <c r="U177" s="128"/>
      <c r="V177" s="128"/>
      <c r="W177" s="128"/>
      <c r="AA177" s="141" t="s">
        <v>247</v>
      </c>
      <c r="AB177" s="128"/>
      <c r="AC177" s="128"/>
      <c r="AD177" s="128"/>
      <c r="AE177" s="128"/>
      <c r="AF177" s="128"/>
      <c r="AG177" s="128"/>
      <c r="AH177" s="128"/>
      <c r="AI177" s="128"/>
      <c r="AJ177" s="128"/>
      <c r="AK177" s="128"/>
      <c r="AL177" s="128"/>
      <c r="AM177" s="128"/>
      <c r="AN177" s="128"/>
    </row>
    <row r="178" spans="2:12" ht="15">
      <c r="B178" s="11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</row>
    <row r="179" ht="15.75" customHeight="1"/>
    <row r="180" spans="3:38" ht="14.25" customHeight="1">
      <c r="C180" s="227" t="s">
        <v>57</v>
      </c>
      <c r="D180" s="228"/>
      <c r="E180" s="228"/>
      <c r="F180" s="228"/>
      <c r="G180" s="228"/>
      <c r="H180" s="228"/>
      <c r="I180" s="228"/>
      <c r="J180" s="228"/>
      <c r="K180" s="228"/>
      <c r="L180" s="229"/>
      <c r="N180" s="230" t="s">
        <v>5</v>
      </c>
      <c r="O180" s="229"/>
      <c r="P180" s="230" t="s">
        <v>5</v>
      </c>
      <c r="Q180" s="228"/>
      <c r="R180" s="228"/>
      <c r="S180" s="228"/>
      <c r="T180" s="228"/>
      <c r="U180" s="228"/>
      <c r="V180" s="228"/>
      <c r="W180" s="229"/>
      <c r="X180" s="230" t="s">
        <v>5</v>
      </c>
      <c r="Y180" s="228"/>
      <c r="Z180" s="228"/>
      <c r="AA180" s="229"/>
      <c r="AB180" s="227" t="s">
        <v>58</v>
      </c>
      <c r="AC180" s="228"/>
      <c r="AD180" s="228"/>
      <c r="AE180" s="228"/>
      <c r="AF180" s="228"/>
      <c r="AG180" s="228"/>
      <c r="AH180" s="228"/>
      <c r="AI180" s="228"/>
      <c r="AJ180" s="228"/>
      <c r="AK180" s="228"/>
      <c r="AL180" s="229"/>
    </row>
    <row r="181" spans="3:38" ht="16.5" customHeight="1">
      <c r="C181" s="141" t="s">
        <v>248</v>
      </c>
      <c r="D181" s="128"/>
      <c r="E181" s="128"/>
      <c r="F181" s="128"/>
      <c r="G181" s="128"/>
      <c r="H181" s="128"/>
      <c r="I181" s="128"/>
      <c r="J181" s="128"/>
      <c r="K181" s="128"/>
      <c r="L181" s="128"/>
      <c r="N181" s="225" t="s">
        <v>5</v>
      </c>
      <c r="O181" s="113"/>
      <c r="P181" s="141" t="s">
        <v>55</v>
      </c>
      <c r="Q181" s="128"/>
      <c r="R181" s="128"/>
      <c r="S181" s="128"/>
      <c r="T181" s="128"/>
      <c r="U181" s="128"/>
      <c r="V181" s="128"/>
      <c r="W181" s="128"/>
      <c r="X181" s="116" t="s">
        <v>5</v>
      </c>
      <c r="Y181" s="113"/>
      <c r="Z181" s="113"/>
      <c r="AA181" s="113"/>
      <c r="AB181" s="141" t="s">
        <v>56</v>
      </c>
      <c r="AC181" s="128"/>
      <c r="AD181" s="128"/>
      <c r="AE181" s="128"/>
      <c r="AF181" s="128"/>
      <c r="AG181" s="128"/>
      <c r="AH181" s="128"/>
      <c r="AI181" s="128"/>
      <c r="AJ181" s="128"/>
      <c r="AK181" s="128"/>
      <c r="AL181" s="128"/>
    </row>
    <row r="182" ht="409.5" customHeight="1" hidden="1"/>
    <row r="183" ht="13.5" customHeight="1"/>
  </sheetData>
  <sheetProtection/>
  <mergeCells count="883">
    <mergeCell ref="W1:AL1"/>
    <mergeCell ref="J3:AG3"/>
    <mergeCell ref="J4:AG4"/>
    <mergeCell ref="B6:AM6"/>
    <mergeCell ref="B7:AM7"/>
    <mergeCell ref="K9:AE9"/>
    <mergeCell ref="K10:AE10"/>
    <mergeCell ref="A12:AL12"/>
    <mergeCell ref="L14:Q14"/>
    <mergeCell ref="U14:X14"/>
    <mergeCell ref="AI16:AK17"/>
    <mergeCell ref="N17:P19"/>
    <mergeCell ref="W19:AH20"/>
    <mergeCell ref="AI19:AL20"/>
    <mergeCell ref="AC22:AH22"/>
    <mergeCell ref="AI22:AL22"/>
    <mergeCell ref="AE23:AH23"/>
    <mergeCell ref="AI23:AL23"/>
    <mergeCell ref="A25:AN25"/>
    <mergeCell ref="A26:I26"/>
    <mergeCell ref="J26:U26"/>
    <mergeCell ref="V26:AN26"/>
    <mergeCell ref="A27:I27"/>
    <mergeCell ref="J27:U27"/>
    <mergeCell ref="V27:AN27"/>
    <mergeCell ref="A28:I28"/>
    <mergeCell ref="J28:U28"/>
    <mergeCell ref="V28:Y28"/>
    <mergeCell ref="Z28:AN28"/>
    <mergeCell ref="A29:I29"/>
    <mergeCell ref="J29:U29"/>
    <mergeCell ref="V29:Y29"/>
    <mergeCell ref="Z29:AF29"/>
    <mergeCell ref="AG29:AN29"/>
    <mergeCell ref="A30:I30"/>
    <mergeCell ref="J30:U30"/>
    <mergeCell ref="V30:Y30"/>
    <mergeCell ref="Z30:AF30"/>
    <mergeCell ref="AG30:AI30"/>
    <mergeCell ref="AK30:AN30"/>
    <mergeCell ref="A31:I31"/>
    <mergeCell ref="J31:U31"/>
    <mergeCell ref="V31:Y31"/>
    <mergeCell ref="Z31:AF31"/>
    <mergeCell ref="AG31:AI31"/>
    <mergeCell ref="AK31:AN31"/>
    <mergeCell ref="A32:C32"/>
    <mergeCell ref="J32:U32"/>
    <mergeCell ref="V32:Y32"/>
    <mergeCell ref="Z32:AF32"/>
    <mergeCell ref="AG32:AI32"/>
    <mergeCell ref="AK32:AN32"/>
    <mergeCell ref="A33:C33"/>
    <mergeCell ref="J33:U33"/>
    <mergeCell ref="V33:Y33"/>
    <mergeCell ref="Z33:AF33"/>
    <mergeCell ref="AG33:AI33"/>
    <mergeCell ref="AK33:AN33"/>
    <mergeCell ref="A34:C34"/>
    <mergeCell ref="J34:U34"/>
    <mergeCell ref="V34:Y34"/>
    <mergeCell ref="Z34:AF34"/>
    <mergeCell ref="AG34:AI34"/>
    <mergeCell ref="AK34:AN34"/>
    <mergeCell ref="A35:C35"/>
    <mergeCell ref="J35:U35"/>
    <mergeCell ref="V35:Y35"/>
    <mergeCell ref="Z35:AF35"/>
    <mergeCell ref="AG35:AI35"/>
    <mergeCell ref="AK35:AN35"/>
    <mergeCell ref="A36:C36"/>
    <mergeCell ref="J36:U36"/>
    <mergeCell ref="V36:Y36"/>
    <mergeCell ref="Z36:AF36"/>
    <mergeCell ref="AG36:AI36"/>
    <mergeCell ref="AK36:AN36"/>
    <mergeCell ref="A37:C37"/>
    <mergeCell ref="J37:U37"/>
    <mergeCell ref="V37:Y37"/>
    <mergeCell ref="Z37:AF37"/>
    <mergeCell ref="AG37:AI37"/>
    <mergeCell ref="AK37:AN37"/>
    <mergeCell ref="A38:C38"/>
    <mergeCell ref="J38:U38"/>
    <mergeCell ref="V38:Y38"/>
    <mergeCell ref="Z38:AF38"/>
    <mergeCell ref="AG38:AI38"/>
    <mergeCell ref="AK38:AN38"/>
    <mergeCell ref="A39:C39"/>
    <mergeCell ref="J39:U39"/>
    <mergeCell ref="V39:Y39"/>
    <mergeCell ref="Z39:AF39"/>
    <mergeCell ref="AG39:AI39"/>
    <mergeCell ref="AK39:AN39"/>
    <mergeCell ref="A40:C40"/>
    <mergeCell ref="J40:U40"/>
    <mergeCell ref="V40:Y40"/>
    <mergeCell ref="Z40:AF40"/>
    <mergeCell ref="AG40:AI40"/>
    <mergeCell ref="AK40:AN40"/>
    <mergeCell ref="A41:C41"/>
    <mergeCell ref="J41:U41"/>
    <mergeCell ref="V41:Y41"/>
    <mergeCell ref="Z41:AF41"/>
    <mergeCell ref="AG41:AI41"/>
    <mergeCell ref="AK41:AN41"/>
    <mergeCell ref="A42:C42"/>
    <mergeCell ref="J42:U42"/>
    <mergeCell ref="V42:Y42"/>
    <mergeCell ref="Z42:AF42"/>
    <mergeCell ref="AG42:AI42"/>
    <mergeCell ref="AK42:AN42"/>
    <mergeCell ref="A43:C43"/>
    <mergeCell ref="J43:U43"/>
    <mergeCell ref="V43:Y43"/>
    <mergeCell ref="Z43:AF43"/>
    <mergeCell ref="AG43:AI43"/>
    <mergeCell ref="AK43:AN43"/>
    <mergeCell ref="A44:C44"/>
    <mergeCell ref="J44:U44"/>
    <mergeCell ref="V44:Y44"/>
    <mergeCell ref="Z44:AF44"/>
    <mergeCell ref="AG44:AI44"/>
    <mergeCell ref="AK44:AN44"/>
    <mergeCell ref="A45:C45"/>
    <mergeCell ref="J45:U45"/>
    <mergeCell ref="V45:Y45"/>
    <mergeCell ref="Z45:AF45"/>
    <mergeCell ref="AG45:AI45"/>
    <mergeCell ref="AK45:AN45"/>
    <mergeCell ref="A46:C46"/>
    <mergeCell ref="J46:U46"/>
    <mergeCell ref="V46:Y46"/>
    <mergeCell ref="Z46:AF46"/>
    <mergeCell ref="AG46:AI46"/>
    <mergeCell ref="AK46:AN46"/>
    <mergeCell ref="A47:C47"/>
    <mergeCell ref="J47:U47"/>
    <mergeCell ref="V47:Y47"/>
    <mergeCell ref="Z47:AF47"/>
    <mergeCell ref="AG47:AI47"/>
    <mergeCell ref="AK47:AN47"/>
    <mergeCell ref="A48:C48"/>
    <mergeCell ref="J48:U48"/>
    <mergeCell ref="V48:Y48"/>
    <mergeCell ref="Z48:AF48"/>
    <mergeCell ref="AG48:AI48"/>
    <mergeCell ref="AK48:AN48"/>
    <mergeCell ref="A49:C49"/>
    <mergeCell ref="J49:U49"/>
    <mergeCell ref="V49:Y49"/>
    <mergeCell ref="Z49:AF49"/>
    <mergeCell ref="AG49:AI49"/>
    <mergeCell ref="AK49:AN49"/>
    <mergeCell ref="A50:C50"/>
    <mergeCell ref="J50:U50"/>
    <mergeCell ref="V50:Y50"/>
    <mergeCell ref="Z50:AF50"/>
    <mergeCell ref="AG50:AI50"/>
    <mergeCell ref="AK50:AN50"/>
    <mergeCell ref="A51:C51"/>
    <mergeCell ref="J51:U51"/>
    <mergeCell ref="V51:Y51"/>
    <mergeCell ref="Z51:AF51"/>
    <mergeCell ref="AG51:AI51"/>
    <mergeCell ref="AK51:AN51"/>
    <mergeCell ref="A52:C52"/>
    <mergeCell ref="J52:U52"/>
    <mergeCell ref="V52:Y52"/>
    <mergeCell ref="Z52:AF52"/>
    <mergeCell ref="AG52:AI52"/>
    <mergeCell ref="AK52:AN52"/>
    <mergeCell ref="A53:C53"/>
    <mergeCell ref="J53:U53"/>
    <mergeCell ref="V53:Y53"/>
    <mergeCell ref="Z53:AF53"/>
    <mergeCell ref="AG53:AI53"/>
    <mergeCell ref="AK53:AN53"/>
    <mergeCell ref="A54:C54"/>
    <mergeCell ref="J54:U54"/>
    <mergeCell ref="V54:Y54"/>
    <mergeCell ref="Z54:AF54"/>
    <mergeCell ref="AG54:AI54"/>
    <mergeCell ref="AK54:AN54"/>
    <mergeCell ref="A55:C55"/>
    <mergeCell ref="J55:U55"/>
    <mergeCell ref="V55:Y55"/>
    <mergeCell ref="Z55:AF55"/>
    <mergeCell ref="AG55:AI55"/>
    <mergeCell ref="AK55:AN55"/>
    <mergeCell ref="A56:C56"/>
    <mergeCell ref="J56:U56"/>
    <mergeCell ref="V56:Y56"/>
    <mergeCell ref="Z56:AF56"/>
    <mergeCell ref="AG56:AI56"/>
    <mergeCell ref="AK56:AN56"/>
    <mergeCell ref="A57:C57"/>
    <mergeCell ref="J57:U57"/>
    <mergeCell ref="V57:Y57"/>
    <mergeCell ref="Z57:AF57"/>
    <mergeCell ref="AG57:AI57"/>
    <mergeCell ref="AK57:AN57"/>
    <mergeCell ref="A58:C58"/>
    <mergeCell ref="J58:U58"/>
    <mergeCell ref="V58:Y58"/>
    <mergeCell ref="Z58:AF58"/>
    <mergeCell ref="AG58:AI58"/>
    <mergeCell ref="AK58:AN58"/>
    <mergeCell ref="A59:C59"/>
    <mergeCell ref="J59:U59"/>
    <mergeCell ref="V59:Y59"/>
    <mergeCell ref="Z59:AF59"/>
    <mergeCell ref="AG59:AI59"/>
    <mergeCell ref="AK59:AN59"/>
    <mergeCell ref="A60:C60"/>
    <mergeCell ref="J60:U60"/>
    <mergeCell ref="V60:Y60"/>
    <mergeCell ref="Z60:AF60"/>
    <mergeCell ref="AG60:AI60"/>
    <mergeCell ref="AK60:AN60"/>
    <mergeCell ref="A61:C61"/>
    <mergeCell ref="J61:U61"/>
    <mergeCell ref="V61:Y61"/>
    <mergeCell ref="Z61:AF61"/>
    <mergeCell ref="AG61:AI61"/>
    <mergeCell ref="AK61:AN61"/>
    <mergeCell ref="A62:C62"/>
    <mergeCell ref="J62:U62"/>
    <mergeCell ref="V62:Y62"/>
    <mergeCell ref="Z62:AF62"/>
    <mergeCell ref="AG62:AI62"/>
    <mergeCell ref="AK62:AN62"/>
    <mergeCell ref="A63:C63"/>
    <mergeCell ref="J63:U63"/>
    <mergeCell ref="V63:Y63"/>
    <mergeCell ref="Z63:AF63"/>
    <mergeCell ref="AG63:AI63"/>
    <mergeCell ref="AK63:AN63"/>
    <mergeCell ref="A64:C64"/>
    <mergeCell ref="J64:U64"/>
    <mergeCell ref="V64:Y64"/>
    <mergeCell ref="Z64:AF64"/>
    <mergeCell ref="AG64:AI64"/>
    <mergeCell ref="AK64:AN64"/>
    <mergeCell ref="A65:C65"/>
    <mergeCell ref="J65:U65"/>
    <mergeCell ref="V65:Y65"/>
    <mergeCell ref="Z65:AF65"/>
    <mergeCell ref="AG65:AI65"/>
    <mergeCell ref="AK65:AN65"/>
    <mergeCell ref="A66:C66"/>
    <mergeCell ref="J66:U66"/>
    <mergeCell ref="V66:Y66"/>
    <mergeCell ref="Z66:AF66"/>
    <mergeCell ref="AG66:AI66"/>
    <mergeCell ref="AK66:AN66"/>
    <mergeCell ref="A67:C67"/>
    <mergeCell ref="J67:U67"/>
    <mergeCell ref="V67:Y67"/>
    <mergeCell ref="Z67:AF67"/>
    <mergeCell ref="AG67:AI67"/>
    <mergeCell ref="AK67:AN67"/>
    <mergeCell ref="A68:C68"/>
    <mergeCell ref="J68:U68"/>
    <mergeCell ref="V68:Y68"/>
    <mergeCell ref="Z68:AF68"/>
    <mergeCell ref="AG68:AI68"/>
    <mergeCell ref="AK68:AN68"/>
    <mergeCell ref="A69:C69"/>
    <mergeCell ref="J69:U69"/>
    <mergeCell ref="V69:Y69"/>
    <mergeCell ref="Z69:AF69"/>
    <mergeCell ref="AG69:AI69"/>
    <mergeCell ref="AK69:AN69"/>
    <mergeCell ref="A70:C70"/>
    <mergeCell ref="J70:U70"/>
    <mergeCell ref="V70:Y70"/>
    <mergeCell ref="Z70:AF70"/>
    <mergeCell ref="AG70:AI70"/>
    <mergeCell ref="AK70:AN70"/>
    <mergeCell ref="A71:C71"/>
    <mergeCell ref="J71:U71"/>
    <mergeCell ref="V71:Y71"/>
    <mergeCell ref="Z71:AF71"/>
    <mergeCell ref="AG71:AI71"/>
    <mergeCell ref="AK71:AN71"/>
    <mergeCell ref="A72:C72"/>
    <mergeCell ref="J72:U72"/>
    <mergeCell ref="V72:Y72"/>
    <mergeCell ref="Z72:AF72"/>
    <mergeCell ref="AG72:AI72"/>
    <mergeCell ref="AK72:AN72"/>
    <mergeCell ref="A73:C73"/>
    <mergeCell ref="J73:U73"/>
    <mergeCell ref="V73:Y73"/>
    <mergeCell ref="Z73:AF73"/>
    <mergeCell ref="AG73:AI73"/>
    <mergeCell ref="AK73:AN73"/>
    <mergeCell ref="A74:C74"/>
    <mergeCell ref="J74:U74"/>
    <mergeCell ref="V74:Y74"/>
    <mergeCell ref="Z74:AF74"/>
    <mergeCell ref="AG74:AI74"/>
    <mergeCell ref="AK74:AN74"/>
    <mergeCell ref="A75:C75"/>
    <mergeCell ref="J75:U75"/>
    <mergeCell ref="V75:Y75"/>
    <mergeCell ref="Z75:AF75"/>
    <mergeCell ref="AG75:AI75"/>
    <mergeCell ref="AK75:AN75"/>
    <mergeCell ref="A76:C76"/>
    <mergeCell ref="J76:U76"/>
    <mergeCell ref="V76:Y76"/>
    <mergeCell ref="Z76:AF76"/>
    <mergeCell ref="AG76:AI76"/>
    <mergeCell ref="AK76:AN76"/>
    <mergeCell ref="A77:C77"/>
    <mergeCell ref="J77:U77"/>
    <mergeCell ref="V77:Y77"/>
    <mergeCell ref="Z77:AF77"/>
    <mergeCell ref="AG77:AI77"/>
    <mergeCell ref="AK77:AN77"/>
    <mergeCell ref="A78:C78"/>
    <mergeCell ref="J78:U78"/>
    <mergeCell ref="V78:Y78"/>
    <mergeCell ref="Z78:AF78"/>
    <mergeCell ref="AG78:AI78"/>
    <mergeCell ref="AK78:AN78"/>
    <mergeCell ref="A79:C79"/>
    <mergeCell ref="J79:U79"/>
    <mergeCell ref="V79:Y79"/>
    <mergeCell ref="Z79:AF79"/>
    <mergeCell ref="AG79:AI79"/>
    <mergeCell ref="AK79:AN79"/>
    <mergeCell ref="A80:C80"/>
    <mergeCell ref="J80:U80"/>
    <mergeCell ref="V80:Y80"/>
    <mergeCell ref="Z80:AF80"/>
    <mergeCell ref="AG80:AI80"/>
    <mergeCell ref="AK80:AN80"/>
    <mergeCell ref="A81:C81"/>
    <mergeCell ref="J81:U81"/>
    <mergeCell ref="V81:Y81"/>
    <mergeCell ref="Z81:AF81"/>
    <mergeCell ref="AG81:AI81"/>
    <mergeCell ref="AK81:AN81"/>
    <mergeCell ref="A82:C82"/>
    <mergeCell ref="J82:U82"/>
    <mergeCell ref="V82:Y82"/>
    <mergeCell ref="Z82:AF82"/>
    <mergeCell ref="AG82:AI82"/>
    <mergeCell ref="AK82:AN82"/>
    <mergeCell ref="A83:C83"/>
    <mergeCell ref="J83:U83"/>
    <mergeCell ref="V83:Y83"/>
    <mergeCell ref="Z83:AF83"/>
    <mergeCell ref="AG83:AI83"/>
    <mergeCell ref="AK83:AN83"/>
    <mergeCell ref="A84:C84"/>
    <mergeCell ref="J84:U84"/>
    <mergeCell ref="V84:Y84"/>
    <mergeCell ref="Z84:AF84"/>
    <mergeCell ref="AG84:AI84"/>
    <mergeCell ref="AK84:AN84"/>
    <mergeCell ref="A85:C85"/>
    <mergeCell ref="J85:U85"/>
    <mergeCell ref="V85:Y85"/>
    <mergeCell ref="Z85:AF85"/>
    <mergeCell ref="AG85:AI85"/>
    <mergeCell ref="AK85:AN85"/>
    <mergeCell ref="A86:C86"/>
    <mergeCell ref="J86:U86"/>
    <mergeCell ref="V86:Y86"/>
    <mergeCell ref="Z86:AF86"/>
    <mergeCell ref="AG86:AI86"/>
    <mergeCell ref="AK86:AN86"/>
    <mergeCell ref="A87:C87"/>
    <mergeCell ref="J87:U87"/>
    <mergeCell ref="V87:Y87"/>
    <mergeCell ref="Z87:AF87"/>
    <mergeCell ref="AG87:AI87"/>
    <mergeCell ref="AK87:AN87"/>
    <mergeCell ref="A88:C88"/>
    <mergeCell ref="J88:U88"/>
    <mergeCell ref="V88:Y88"/>
    <mergeCell ref="Z88:AF88"/>
    <mergeCell ref="AG88:AI88"/>
    <mergeCell ref="AK88:AN88"/>
    <mergeCell ref="A89:C89"/>
    <mergeCell ref="J89:U89"/>
    <mergeCell ref="V89:Y89"/>
    <mergeCell ref="Z89:AF89"/>
    <mergeCell ref="AG89:AI89"/>
    <mergeCell ref="AK89:AN89"/>
    <mergeCell ref="A90:C90"/>
    <mergeCell ref="J90:U90"/>
    <mergeCell ref="V90:Y90"/>
    <mergeCell ref="Z90:AF90"/>
    <mergeCell ref="AG90:AI90"/>
    <mergeCell ref="AK90:AN90"/>
    <mergeCell ref="A91:C91"/>
    <mergeCell ref="J91:U91"/>
    <mergeCell ref="V91:Y91"/>
    <mergeCell ref="Z91:AF91"/>
    <mergeCell ref="AG91:AI91"/>
    <mergeCell ref="AK91:AN91"/>
    <mergeCell ref="A92:C92"/>
    <mergeCell ref="J92:U92"/>
    <mergeCell ref="V92:Y92"/>
    <mergeCell ref="Z92:AF92"/>
    <mergeCell ref="AG92:AI92"/>
    <mergeCell ref="AK92:AN92"/>
    <mergeCell ref="A93:C93"/>
    <mergeCell ref="J93:U93"/>
    <mergeCell ref="V93:Y93"/>
    <mergeCell ref="Z93:AF93"/>
    <mergeCell ref="AG93:AI93"/>
    <mergeCell ref="AK93:AN93"/>
    <mergeCell ref="A94:C94"/>
    <mergeCell ref="J94:U94"/>
    <mergeCell ref="V94:Y94"/>
    <mergeCell ref="Z94:AF94"/>
    <mergeCell ref="AG94:AI94"/>
    <mergeCell ref="AK94:AN94"/>
    <mergeCell ref="A95:C95"/>
    <mergeCell ref="J95:U95"/>
    <mergeCell ref="V95:Y95"/>
    <mergeCell ref="Z95:AF95"/>
    <mergeCell ref="AG95:AI95"/>
    <mergeCell ref="AK95:AN95"/>
    <mergeCell ref="A96:C96"/>
    <mergeCell ref="J96:U96"/>
    <mergeCell ref="V96:Y96"/>
    <mergeCell ref="Z96:AF96"/>
    <mergeCell ref="AG96:AI96"/>
    <mergeCell ref="AK96:AN96"/>
    <mergeCell ref="A97:C97"/>
    <mergeCell ref="J97:U97"/>
    <mergeCell ref="V97:Y97"/>
    <mergeCell ref="Z97:AF97"/>
    <mergeCell ref="AG97:AI97"/>
    <mergeCell ref="AK97:AN97"/>
    <mergeCell ref="A98:C98"/>
    <mergeCell ref="J98:U98"/>
    <mergeCell ref="V98:Y98"/>
    <mergeCell ref="Z98:AF98"/>
    <mergeCell ref="AG98:AI98"/>
    <mergeCell ref="AK98:AN98"/>
    <mergeCell ref="A99:C99"/>
    <mergeCell ref="J99:U99"/>
    <mergeCell ref="V99:Y99"/>
    <mergeCell ref="Z99:AF99"/>
    <mergeCell ref="AG99:AI99"/>
    <mergeCell ref="AK99:AN99"/>
    <mergeCell ref="A100:C100"/>
    <mergeCell ref="J100:U100"/>
    <mergeCell ref="V100:Y100"/>
    <mergeCell ref="Z100:AF100"/>
    <mergeCell ref="AG100:AI100"/>
    <mergeCell ref="AK100:AN100"/>
    <mergeCell ref="A101:C101"/>
    <mergeCell ref="J101:U101"/>
    <mergeCell ref="V101:Y101"/>
    <mergeCell ref="Z101:AF101"/>
    <mergeCell ref="AG101:AI101"/>
    <mergeCell ref="AK101:AN101"/>
    <mergeCell ref="A102:C102"/>
    <mergeCell ref="J102:U102"/>
    <mergeCell ref="V102:Y102"/>
    <mergeCell ref="Z102:AF102"/>
    <mergeCell ref="AG102:AI102"/>
    <mergeCell ref="AK102:AN102"/>
    <mergeCell ref="A103:C103"/>
    <mergeCell ref="J103:U103"/>
    <mergeCell ref="V103:Y103"/>
    <mergeCell ref="Z103:AF103"/>
    <mergeCell ref="AG103:AI103"/>
    <mergeCell ref="AK103:AN103"/>
    <mergeCell ref="A104:C104"/>
    <mergeCell ref="J104:U104"/>
    <mergeCell ref="V104:Y104"/>
    <mergeCell ref="Z104:AF104"/>
    <mergeCell ref="AG104:AI104"/>
    <mergeCell ref="AK104:AN104"/>
    <mergeCell ref="A105:C105"/>
    <mergeCell ref="J105:U105"/>
    <mergeCell ref="V105:Y105"/>
    <mergeCell ref="Z105:AF105"/>
    <mergeCell ref="AG105:AI105"/>
    <mergeCell ref="AK105:AN105"/>
    <mergeCell ref="A106:C106"/>
    <mergeCell ref="J106:U106"/>
    <mergeCell ref="V106:Y106"/>
    <mergeCell ref="Z106:AF106"/>
    <mergeCell ref="AG106:AI106"/>
    <mergeCell ref="AK106:AN106"/>
    <mergeCell ref="A107:C107"/>
    <mergeCell ref="J107:U107"/>
    <mergeCell ref="V107:Y107"/>
    <mergeCell ref="Z107:AF107"/>
    <mergeCell ref="AG107:AI107"/>
    <mergeCell ref="AK107:AN107"/>
    <mergeCell ref="A108:C108"/>
    <mergeCell ref="J108:U108"/>
    <mergeCell ref="V108:Y108"/>
    <mergeCell ref="Z108:AF108"/>
    <mergeCell ref="AG108:AI108"/>
    <mergeCell ref="AK108:AN108"/>
    <mergeCell ref="A109:C109"/>
    <mergeCell ref="J109:U109"/>
    <mergeCell ref="V109:Y109"/>
    <mergeCell ref="Z109:AF109"/>
    <mergeCell ref="AG109:AI109"/>
    <mergeCell ref="AK109:AN109"/>
    <mergeCell ref="A110:C110"/>
    <mergeCell ref="J110:U110"/>
    <mergeCell ref="V110:Y110"/>
    <mergeCell ref="Z110:AF110"/>
    <mergeCell ref="AG110:AI110"/>
    <mergeCell ref="AK110:AN110"/>
    <mergeCell ref="A111:C111"/>
    <mergeCell ref="J111:U111"/>
    <mergeCell ref="V111:Y111"/>
    <mergeCell ref="Z111:AF111"/>
    <mergeCell ref="AG111:AI111"/>
    <mergeCell ref="AK111:AN111"/>
    <mergeCell ref="A112:C112"/>
    <mergeCell ref="J112:U112"/>
    <mergeCell ref="V112:Y112"/>
    <mergeCell ref="Z112:AF112"/>
    <mergeCell ref="AG112:AI112"/>
    <mergeCell ref="AK112:AN112"/>
    <mergeCell ref="A113:C113"/>
    <mergeCell ref="J113:U113"/>
    <mergeCell ref="V113:Y113"/>
    <mergeCell ref="Z113:AF113"/>
    <mergeCell ref="AG113:AI113"/>
    <mergeCell ref="AK113:AN113"/>
    <mergeCell ref="A114:C114"/>
    <mergeCell ref="J114:U114"/>
    <mergeCell ref="V114:Y114"/>
    <mergeCell ref="Z114:AF114"/>
    <mergeCell ref="AG114:AI114"/>
    <mergeCell ref="AK114:AN114"/>
    <mergeCell ref="A115:C115"/>
    <mergeCell ref="J115:U115"/>
    <mergeCell ref="V115:Y115"/>
    <mergeCell ref="Z115:AF115"/>
    <mergeCell ref="AG115:AI115"/>
    <mergeCell ref="AK115:AN115"/>
    <mergeCell ref="A116:C116"/>
    <mergeCell ref="J116:U116"/>
    <mergeCell ref="V116:Y116"/>
    <mergeCell ref="Z116:AF116"/>
    <mergeCell ref="AG116:AI116"/>
    <mergeCell ref="AK116:AN116"/>
    <mergeCell ref="A117:C117"/>
    <mergeCell ref="J117:U117"/>
    <mergeCell ref="V117:Y117"/>
    <mergeCell ref="Z117:AF117"/>
    <mergeCell ref="AG117:AI117"/>
    <mergeCell ref="AK117:AN117"/>
    <mergeCell ref="A118:C118"/>
    <mergeCell ref="J118:U118"/>
    <mergeCell ref="V118:Y118"/>
    <mergeCell ref="Z118:AF118"/>
    <mergeCell ref="AG118:AI118"/>
    <mergeCell ref="AK118:AN118"/>
    <mergeCell ref="A119:C119"/>
    <mergeCell ref="J119:U119"/>
    <mergeCell ref="V119:Y119"/>
    <mergeCell ref="Z119:AF119"/>
    <mergeCell ref="AG119:AI119"/>
    <mergeCell ref="AK119:AN119"/>
    <mergeCell ref="A120:C120"/>
    <mergeCell ref="J120:U120"/>
    <mergeCell ref="V120:Y120"/>
    <mergeCell ref="Z120:AF120"/>
    <mergeCell ref="AG120:AI120"/>
    <mergeCell ref="AK120:AN120"/>
    <mergeCell ref="A121:C121"/>
    <mergeCell ref="J121:U121"/>
    <mergeCell ref="V121:Y121"/>
    <mergeCell ref="Z121:AF121"/>
    <mergeCell ref="AG121:AI121"/>
    <mergeCell ref="AK121:AN121"/>
    <mergeCell ref="A122:C122"/>
    <mergeCell ref="J122:U122"/>
    <mergeCell ref="V122:Y122"/>
    <mergeCell ref="Z122:AF122"/>
    <mergeCell ref="AG122:AI122"/>
    <mergeCell ref="AK122:AN122"/>
    <mergeCell ref="A123:C123"/>
    <mergeCell ref="J123:U123"/>
    <mergeCell ref="V123:Y123"/>
    <mergeCell ref="Z123:AF123"/>
    <mergeCell ref="AG123:AI123"/>
    <mergeCell ref="AK123:AN123"/>
    <mergeCell ref="A124:C124"/>
    <mergeCell ref="J124:U124"/>
    <mergeCell ref="V124:Y124"/>
    <mergeCell ref="Z124:AF124"/>
    <mergeCell ref="AG124:AI124"/>
    <mergeCell ref="AK124:AN124"/>
    <mergeCell ref="A125:C125"/>
    <mergeCell ref="J125:U125"/>
    <mergeCell ref="V125:Y125"/>
    <mergeCell ref="Z125:AF125"/>
    <mergeCell ref="AG125:AI125"/>
    <mergeCell ref="AK125:AN125"/>
    <mergeCell ref="A126:C126"/>
    <mergeCell ref="J126:U126"/>
    <mergeCell ref="V126:Y126"/>
    <mergeCell ref="Z126:AF126"/>
    <mergeCell ref="AG126:AI126"/>
    <mergeCell ref="AK126:AN126"/>
    <mergeCell ref="A127:C127"/>
    <mergeCell ref="J127:U127"/>
    <mergeCell ref="V127:Y127"/>
    <mergeCell ref="Z127:AF127"/>
    <mergeCell ref="AG127:AI127"/>
    <mergeCell ref="AK127:AN127"/>
    <mergeCell ref="A128:C128"/>
    <mergeCell ref="J128:U128"/>
    <mergeCell ref="V128:Y128"/>
    <mergeCell ref="Z128:AF128"/>
    <mergeCell ref="AG128:AI128"/>
    <mergeCell ref="AK128:AN128"/>
    <mergeCell ref="A129:C129"/>
    <mergeCell ref="J129:U129"/>
    <mergeCell ref="V129:Y129"/>
    <mergeCell ref="Z129:AF129"/>
    <mergeCell ref="AG129:AI129"/>
    <mergeCell ref="AK129:AN129"/>
    <mergeCell ref="A130:C130"/>
    <mergeCell ref="J130:U130"/>
    <mergeCell ref="V130:Y130"/>
    <mergeCell ref="Z130:AF130"/>
    <mergeCell ref="AG130:AI130"/>
    <mergeCell ref="AK130:AN130"/>
    <mergeCell ref="A131:C131"/>
    <mergeCell ref="J131:U131"/>
    <mergeCell ref="V131:Y131"/>
    <mergeCell ref="Z131:AF131"/>
    <mergeCell ref="AG131:AI131"/>
    <mergeCell ref="AK131:AN131"/>
    <mergeCell ref="A132:C132"/>
    <mergeCell ref="J132:U132"/>
    <mergeCell ref="V132:Y132"/>
    <mergeCell ref="Z132:AF132"/>
    <mergeCell ref="AG132:AI132"/>
    <mergeCell ref="AK132:AN132"/>
    <mergeCell ref="A133:C133"/>
    <mergeCell ref="J133:U133"/>
    <mergeCell ref="V133:Y133"/>
    <mergeCell ref="Z133:AF133"/>
    <mergeCell ref="AG133:AI133"/>
    <mergeCell ref="AK133:AN133"/>
    <mergeCell ref="A134:C134"/>
    <mergeCell ref="J134:U134"/>
    <mergeCell ref="V134:Y134"/>
    <mergeCell ref="Z134:AF134"/>
    <mergeCell ref="AG134:AI134"/>
    <mergeCell ref="AK134:AN134"/>
    <mergeCell ref="A135:C135"/>
    <mergeCell ref="J135:U135"/>
    <mergeCell ref="V135:Y135"/>
    <mergeCell ref="Z135:AF135"/>
    <mergeCell ref="AG135:AI135"/>
    <mergeCell ref="AK135:AN135"/>
    <mergeCell ref="A136:C136"/>
    <mergeCell ref="J136:U136"/>
    <mergeCell ref="V136:Y136"/>
    <mergeCell ref="Z136:AF136"/>
    <mergeCell ref="AG136:AI136"/>
    <mergeCell ref="AK136:AN136"/>
    <mergeCell ref="A137:C137"/>
    <mergeCell ref="J137:U137"/>
    <mergeCell ref="V137:Y137"/>
    <mergeCell ref="Z137:AF137"/>
    <mergeCell ref="AG137:AI137"/>
    <mergeCell ref="AK137:AN137"/>
    <mergeCell ref="A138:C138"/>
    <mergeCell ref="J138:U138"/>
    <mergeCell ref="V138:Y138"/>
    <mergeCell ref="Z138:AF138"/>
    <mergeCell ref="AG138:AI138"/>
    <mergeCell ref="AK138:AN138"/>
    <mergeCell ref="A139:C139"/>
    <mergeCell ref="J139:U139"/>
    <mergeCell ref="V139:Y139"/>
    <mergeCell ref="Z139:AF139"/>
    <mergeCell ref="AG139:AI139"/>
    <mergeCell ref="AK139:AN139"/>
    <mergeCell ref="A140:C140"/>
    <mergeCell ref="J140:U140"/>
    <mergeCell ref="V140:Y140"/>
    <mergeCell ref="Z140:AF140"/>
    <mergeCell ref="AG140:AI140"/>
    <mergeCell ref="AK140:AN140"/>
    <mergeCell ref="A141:C141"/>
    <mergeCell ref="J141:U141"/>
    <mergeCell ref="V141:Y141"/>
    <mergeCell ref="Z141:AF141"/>
    <mergeCell ref="AG141:AI141"/>
    <mergeCell ref="AK141:AN141"/>
    <mergeCell ref="A142:C142"/>
    <mergeCell ref="J142:U142"/>
    <mergeCell ref="V142:Y142"/>
    <mergeCell ref="Z142:AF142"/>
    <mergeCell ref="AG142:AI142"/>
    <mergeCell ref="AK142:AN142"/>
    <mergeCell ref="A143:C143"/>
    <mergeCell ref="J143:U143"/>
    <mergeCell ref="V143:Y143"/>
    <mergeCell ref="Z143:AF143"/>
    <mergeCell ref="AG143:AI143"/>
    <mergeCell ref="AK143:AN143"/>
    <mergeCell ref="A144:C144"/>
    <mergeCell ref="J144:U144"/>
    <mergeCell ref="V144:Y144"/>
    <mergeCell ref="Z144:AF144"/>
    <mergeCell ref="AG144:AI144"/>
    <mergeCell ref="AK144:AN144"/>
    <mergeCell ref="A145:C145"/>
    <mergeCell ref="J145:U145"/>
    <mergeCell ref="V145:Y145"/>
    <mergeCell ref="Z145:AF145"/>
    <mergeCell ref="AG145:AI145"/>
    <mergeCell ref="AK145:AN145"/>
    <mergeCell ref="A146:C146"/>
    <mergeCell ref="J146:U146"/>
    <mergeCell ref="V146:Y146"/>
    <mergeCell ref="Z146:AF146"/>
    <mergeCell ref="AG146:AI146"/>
    <mergeCell ref="AK146:AN146"/>
    <mergeCell ref="A147:C147"/>
    <mergeCell ref="J147:U147"/>
    <mergeCell ref="V147:Y147"/>
    <mergeCell ref="Z147:AF147"/>
    <mergeCell ref="AG147:AI147"/>
    <mergeCell ref="AK147:AN147"/>
    <mergeCell ref="A148:C148"/>
    <mergeCell ref="J148:U148"/>
    <mergeCell ref="V148:Y148"/>
    <mergeCell ref="Z148:AF148"/>
    <mergeCell ref="AG148:AI148"/>
    <mergeCell ref="AK148:AN148"/>
    <mergeCell ref="A149:C149"/>
    <mergeCell ref="J149:U149"/>
    <mergeCell ref="V149:Y149"/>
    <mergeCell ref="Z149:AF149"/>
    <mergeCell ref="AG149:AI149"/>
    <mergeCell ref="AK149:AN149"/>
    <mergeCell ref="A150:C150"/>
    <mergeCell ref="J150:U150"/>
    <mergeCell ref="V150:Y150"/>
    <mergeCell ref="Z150:AF150"/>
    <mergeCell ref="AG150:AI150"/>
    <mergeCell ref="AK150:AN150"/>
    <mergeCell ref="A151:C151"/>
    <mergeCell ref="J151:U151"/>
    <mergeCell ref="V151:Y151"/>
    <mergeCell ref="Z151:AF151"/>
    <mergeCell ref="AG151:AI151"/>
    <mergeCell ref="AK151:AN151"/>
    <mergeCell ref="A152:C152"/>
    <mergeCell ref="J152:U152"/>
    <mergeCell ref="V152:Y152"/>
    <mergeCell ref="Z152:AF152"/>
    <mergeCell ref="AG152:AI152"/>
    <mergeCell ref="AK152:AN152"/>
    <mergeCell ref="A153:C153"/>
    <mergeCell ref="J153:U153"/>
    <mergeCell ref="V153:Y153"/>
    <mergeCell ref="Z153:AF153"/>
    <mergeCell ref="AG153:AI153"/>
    <mergeCell ref="AK153:AN153"/>
    <mergeCell ref="A154:C154"/>
    <mergeCell ref="J154:U154"/>
    <mergeCell ref="V154:Y154"/>
    <mergeCell ref="Z154:AF154"/>
    <mergeCell ref="AG154:AI154"/>
    <mergeCell ref="AK154:AN154"/>
    <mergeCell ref="A155:C155"/>
    <mergeCell ref="J155:U155"/>
    <mergeCell ref="V155:Y155"/>
    <mergeCell ref="Z155:AF155"/>
    <mergeCell ref="AG155:AI155"/>
    <mergeCell ref="AK155:AN155"/>
    <mergeCell ref="A156:C156"/>
    <mergeCell ref="J156:U156"/>
    <mergeCell ref="V156:Y156"/>
    <mergeCell ref="Z156:AF156"/>
    <mergeCell ref="AG156:AI156"/>
    <mergeCell ref="AK156:AN156"/>
    <mergeCell ref="A157:C157"/>
    <mergeCell ref="J157:U157"/>
    <mergeCell ref="V157:Y157"/>
    <mergeCell ref="Z157:AF157"/>
    <mergeCell ref="AG157:AI157"/>
    <mergeCell ref="AK157:AN157"/>
    <mergeCell ref="A158:C158"/>
    <mergeCell ref="J158:U158"/>
    <mergeCell ref="V158:Y158"/>
    <mergeCell ref="Z158:AF158"/>
    <mergeCell ref="AG158:AI158"/>
    <mergeCell ref="AK158:AN158"/>
    <mergeCell ref="A159:C159"/>
    <mergeCell ref="J159:U159"/>
    <mergeCell ref="V159:Y159"/>
    <mergeCell ref="Z159:AF159"/>
    <mergeCell ref="AG159:AI159"/>
    <mergeCell ref="AK159:AN159"/>
    <mergeCell ref="A160:C160"/>
    <mergeCell ref="J160:U160"/>
    <mergeCell ref="V160:Y160"/>
    <mergeCell ref="Z160:AF160"/>
    <mergeCell ref="AG160:AI160"/>
    <mergeCell ref="AK160:AN160"/>
    <mergeCell ref="A161:C161"/>
    <mergeCell ref="J161:U161"/>
    <mergeCell ref="V161:Y161"/>
    <mergeCell ref="Z161:AF161"/>
    <mergeCell ref="AG161:AI161"/>
    <mergeCell ref="AK161:AN161"/>
    <mergeCell ref="A162:C162"/>
    <mergeCell ref="J162:U162"/>
    <mergeCell ref="V162:Y162"/>
    <mergeCell ref="Z162:AF162"/>
    <mergeCell ref="AG162:AI162"/>
    <mergeCell ref="AK162:AN162"/>
    <mergeCell ref="A163:C163"/>
    <mergeCell ref="J163:U163"/>
    <mergeCell ref="V163:Y163"/>
    <mergeCell ref="Z163:AF163"/>
    <mergeCell ref="AG163:AI163"/>
    <mergeCell ref="AK163:AN163"/>
    <mergeCell ref="A166:I166"/>
    <mergeCell ref="J166:U166"/>
    <mergeCell ref="V166:AI166"/>
    <mergeCell ref="A167:I167"/>
    <mergeCell ref="J167:U167"/>
    <mergeCell ref="V167:AI167"/>
    <mergeCell ref="AD171:AI171"/>
    <mergeCell ref="A168:I168"/>
    <mergeCell ref="J168:U168"/>
    <mergeCell ref="V168:AC168"/>
    <mergeCell ref="AD168:AI168"/>
    <mergeCell ref="A169:I169"/>
    <mergeCell ref="J169:U169"/>
    <mergeCell ref="V169:AC169"/>
    <mergeCell ref="AD169:AI169"/>
    <mergeCell ref="J173:U173"/>
    <mergeCell ref="V173:AC173"/>
    <mergeCell ref="AD173:AI173"/>
    <mergeCell ref="A170:I170"/>
    <mergeCell ref="J170:U170"/>
    <mergeCell ref="V170:AC170"/>
    <mergeCell ref="AD170:AI170"/>
    <mergeCell ref="A171:C171"/>
    <mergeCell ref="J171:U171"/>
    <mergeCell ref="V171:AC171"/>
    <mergeCell ref="C180:L180"/>
    <mergeCell ref="N180:O180"/>
    <mergeCell ref="P180:W180"/>
    <mergeCell ref="X180:AA180"/>
    <mergeCell ref="AB180:AL180"/>
    <mergeCell ref="A172:C172"/>
    <mergeCell ref="J172:U172"/>
    <mergeCell ref="V172:AC172"/>
    <mergeCell ref="AD172:AI172"/>
    <mergeCell ref="A173:C173"/>
    <mergeCell ref="C181:L181"/>
    <mergeCell ref="N181:O181"/>
    <mergeCell ref="P181:W181"/>
    <mergeCell ref="X181:AA181"/>
    <mergeCell ref="AB181:AL181"/>
    <mergeCell ref="B176:L176"/>
    <mergeCell ref="AA176:AN176"/>
    <mergeCell ref="B177:L178"/>
    <mergeCell ref="O177:W177"/>
    <mergeCell ref="AA177:AN177"/>
  </mergeCells>
  <hyperlinks>
    <hyperlink ref="V32" r:id="rId1" display="http://biudzetasvs/dukumentai?eil=0&amp;stulp=3&amp;lent=1"/>
    <hyperlink ref="Z32" r:id="rId2" display="http://biudzetasvs/dukumentai?eil=0&amp;stulp=4&amp;lent=1"/>
    <hyperlink ref="AG32" r:id="rId3" display="http://biudzetasvs/dukumentai?eil=0&amp;stulp=5&amp;lent=1"/>
    <hyperlink ref="AK32" r:id="rId4" display="http://biudzetasvs/dukumentai?eil=0&amp;stulp=6&amp;lent=1"/>
    <hyperlink ref="V33" r:id="rId5" display="http://biudzetasvs/dukumentai?eil=0&amp;stulp=3&amp;lent=1"/>
    <hyperlink ref="Z33" r:id="rId6" display="http://biudzetasvs/dukumentai?eil=0&amp;stulp=4&amp;lent=1"/>
    <hyperlink ref="AG33" r:id="rId7" display="http://biudzetasvs/dukumentai?eil=0&amp;stulp=5&amp;lent=1"/>
    <hyperlink ref="AK33" r:id="rId8" display="http://biudzetasvs/dukumentai?eil=0&amp;stulp=6&amp;lent=1"/>
    <hyperlink ref="V34" r:id="rId9" display="http://biudzetasvs/dukumentai?eil=0&amp;stulp=3&amp;lent=1"/>
    <hyperlink ref="Z34" r:id="rId10" display="http://biudzetasvs/dukumentai?eil=0&amp;stulp=4&amp;lent=1"/>
    <hyperlink ref="AG34" r:id="rId11" display="http://biudzetasvs/dukumentai?eil=0&amp;stulp=5&amp;lent=1"/>
    <hyperlink ref="AK34" r:id="rId12" display="X"/>
    <hyperlink ref="V35" r:id="rId13" display="http://biudzetasvs/dukumentai?eil=0&amp;stulp=3&amp;lent=1"/>
    <hyperlink ref="Z35" r:id="rId14" display="http://biudzetasvs/dukumentai?eil=0&amp;stulp=4&amp;lent=1"/>
    <hyperlink ref="AG35" r:id="rId15" display="http://biudzetasvs/dukumentai?eil=0&amp;stulp=5&amp;lent=1"/>
    <hyperlink ref="AK35" r:id="rId16" display="X"/>
    <hyperlink ref="V36" r:id="rId17" display="http://biudzetasvs/dukumentai?eil=0&amp;stulp=3&amp;lent=1"/>
    <hyperlink ref="Z36" r:id="rId18" display="http://biudzetasvs/dukumentai?eil=0&amp;stulp=4&amp;lent=1"/>
    <hyperlink ref="AG36" r:id="rId19" display="http://biudzetasvs/dukumentai?eil=0&amp;stulp=5&amp;lent=1"/>
    <hyperlink ref="AK36" r:id="rId20" display="X"/>
    <hyperlink ref="V37" r:id="rId21" display="http://biudzetasvs/dukumentai?eil=0&amp;stulp=3&amp;lent=1"/>
    <hyperlink ref="Z37" r:id="rId22" display="http://biudzetasvs/dukumentai?eil=0&amp;stulp=4&amp;lent=1"/>
    <hyperlink ref="AG37" r:id="rId23" display="http://biudzetasvs/dukumentai?eil=0&amp;stulp=5&amp;lent=1"/>
    <hyperlink ref="AK37" r:id="rId24" display="X"/>
    <hyperlink ref="V38" r:id="rId25" display="http://biudzetasvs/dukumentai?eil=0&amp;stulp=3&amp;lent=1"/>
    <hyperlink ref="Z38" r:id="rId26" display="http://biudzetasvs/dukumentai?eil=0&amp;stulp=4&amp;lent=1"/>
    <hyperlink ref="AG38" r:id="rId27" display="X"/>
    <hyperlink ref="AK38" r:id="rId28" display="http://biudzetasvs/dukumentai?eil=0&amp;stulp=6&amp;lent=1"/>
    <hyperlink ref="V39" r:id="rId29" display="http://biudzetasvs/dukumentai?eil=0&amp;stulp=3&amp;lent=1"/>
    <hyperlink ref="Z39" r:id="rId30" display="http://biudzetasvs/dukumentai?eil=0&amp;stulp=4&amp;lent=1"/>
    <hyperlink ref="AG39" r:id="rId31" display="X"/>
    <hyperlink ref="AK39" r:id="rId32" display="http://biudzetasvs/dukumentai?eil=0&amp;stulp=6&amp;lent=1"/>
    <hyperlink ref="V40" r:id="rId33" display="http://biudzetasvs/dukumentai?eil=0&amp;stulp=3&amp;lent=1"/>
    <hyperlink ref="Z40" r:id="rId34" display="http://biudzetasvs/dukumentai?eil=0&amp;stulp=4&amp;lent=1"/>
    <hyperlink ref="AG40" r:id="rId35" display="http://biudzetasvs/dukumentai?eil=0&amp;stulp=5&amp;lent=1"/>
    <hyperlink ref="AK40" r:id="rId36" display="http://biudzetasvs/dukumentai?eil=0&amp;stulp=6&amp;lent=1"/>
    <hyperlink ref="V41" r:id="rId37" display="http://biudzetasvs/dukumentai?eil=0&amp;stulp=3&amp;lent=1"/>
    <hyperlink ref="Z41" r:id="rId38" display="http://biudzetasvs/dukumentai?eil=0&amp;stulp=4&amp;lent=1"/>
    <hyperlink ref="AG41" r:id="rId39" display="http://biudzetasvs/dukumentai?eil=0&amp;stulp=5&amp;lent=1"/>
    <hyperlink ref="AK41" r:id="rId40" display="http://biudzetasvs/dukumentai?eil=0&amp;stulp=6&amp;lent=1"/>
    <hyperlink ref="V42" r:id="rId41" display="http://biudzetasvs/dukumentai?eil=0&amp;stulp=3&amp;lent=1"/>
    <hyperlink ref="Z42" r:id="rId42" display="http://biudzetasvs/dukumentai?eil=0&amp;stulp=4&amp;lent=1"/>
    <hyperlink ref="AG42" r:id="rId43" display="X"/>
    <hyperlink ref="AK42" r:id="rId44" display="http://biudzetasvs/dukumentai?eil=0&amp;stulp=6&amp;lent=1"/>
    <hyperlink ref="V43" r:id="rId45" display="http://biudzetasvs/dukumentai?eil=0&amp;stulp=3&amp;lent=1"/>
    <hyperlink ref="Z43" r:id="rId46" display="http://biudzetasvs/dukumentai?eil=0&amp;stulp=4&amp;lent=1"/>
    <hyperlink ref="AG43" r:id="rId47" display="X"/>
    <hyperlink ref="AK43" r:id="rId48" display="http://biudzetasvs/dukumentai?eil=0&amp;stulp=6&amp;lent=1"/>
    <hyperlink ref="V44" r:id="rId49" display="http://biudzetasvs/dukumentai?eil=0&amp;stulp=3&amp;lent=1"/>
    <hyperlink ref="Z44" r:id="rId50" display="http://biudzetasvs/dukumentai?eil=0&amp;stulp=4&amp;lent=1"/>
    <hyperlink ref="AG44" r:id="rId51" display="X"/>
    <hyperlink ref="AK44" r:id="rId52" display="http://biudzetasvs/dukumentai?eil=0&amp;stulp=6&amp;lent=1"/>
    <hyperlink ref="V45" r:id="rId53" display="http://biudzetasvs/dukumentai?eil=0&amp;stulp=3&amp;lent=1"/>
    <hyperlink ref="Z45" r:id="rId54" display="http://biudzetasvs/dukumentai?eil=0&amp;stulp=4&amp;lent=1"/>
    <hyperlink ref="AG45" r:id="rId55" display="X"/>
    <hyperlink ref="AK45" r:id="rId56" display="http://biudzetasvs/dukumentai?eil=0&amp;stulp=6&amp;lent=1"/>
    <hyperlink ref="V46" r:id="rId57" display="http://biudzetasvs/dukumentai?eil=0&amp;stulp=3&amp;lent=1"/>
    <hyperlink ref="Z46" r:id="rId58" display="http://biudzetasvs/dukumentai?eil=0&amp;stulp=4&amp;lent=1"/>
    <hyperlink ref="AG46" r:id="rId59" display="X"/>
    <hyperlink ref="AK46" r:id="rId60" display="http://biudzetasvs/dukumentai?eil=0&amp;stulp=6&amp;lent=1"/>
    <hyperlink ref="V47" r:id="rId61" display="http://biudzetasvs/dukumentai?eil=0&amp;stulp=3&amp;lent=1"/>
    <hyperlink ref="Z47" r:id="rId62" display="http://biudzetasvs/dukumentai?eil=0&amp;stulp=4&amp;lent=1"/>
    <hyperlink ref="AG47" r:id="rId63" display="X"/>
    <hyperlink ref="AK47" r:id="rId64" display="http://biudzetasvs/dukumentai?eil=0&amp;stulp=6&amp;lent=1"/>
    <hyperlink ref="V48" r:id="rId65" display="http://biudzetasvs/dukumentai?eil=0&amp;stulp=3&amp;lent=1"/>
    <hyperlink ref="Z48" r:id="rId66" display="http://biudzetasvs/dukumentai?eil=0&amp;stulp=4&amp;lent=1"/>
    <hyperlink ref="AG48" r:id="rId67" display="X"/>
    <hyperlink ref="AK48" r:id="rId68" display="http://biudzetasvs/dukumentai?eil=0&amp;stulp=6&amp;lent=1"/>
    <hyperlink ref="V49" r:id="rId69" display="http://biudzetasvs/dukumentai?eil=0&amp;stulp=3&amp;lent=1"/>
    <hyperlink ref="Z49" r:id="rId70" display="http://biudzetasvs/dukumentai?eil=0&amp;stulp=4&amp;lent=1"/>
    <hyperlink ref="AG49" r:id="rId71" display="http://biudzetasvs/dukumentai?eil=0&amp;stulp=5&amp;lent=1"/>
    <hyperlink ref="AK49" r:id="rId72" display="X"/>
    <hyperlink ref="V50" r:id="rId73" display="http://biudzetasvs/dukumentai?eil=0&amp;stulp=3&amp;lent=1"/>
    <hyperlink ref="Z50" r:id="rId74" display="http://biudzetasvs/dukumentai?eil=0&amp;stulp=4&amp;lent=1"/>
    <hyperlink ref="AG50" r:id="rId75" display="X"/>
    <hyperlink ref="AK50" r:id="rId76" display="http://biudzetasvs/dukumentai?eil=0&amp;stulp=6&amp;lent=1"/>
    <hyperlink ref="V51" r:id="rId77" display="http://biudzetasvs/dukumentai?eil=0&amp;stulp=3&amp;lent=1"/>
    <hyperlink ref="Z51" r:id="rId78" display="http://biudzetasvs/dukumentai?eil=0&amp;stulp=4&amp;lent=1"/>
    <hyperlink ref="AG51" r:id="rId79" display="X"/>
    <hyperlink ref="AK51" r:id="rId80" display="http://biudzetasvs/dukumentai?eil=0&amp;stulp=6&amp;lent=1"/>
    <hyperlink ref="V52" r:id="rId81" display="http://biudzetasvs/dukumentai?eil=0&amp;stulp=3&amp;lent=1"/>
    <hyperlink ref="Z52" r:id="rId82" display="http://biudzetasvs/dukumentai?eil=0&amp;stulp=4&amp;lent=1"/>
    <hyperlink ref="AG52" r:id="rId83" display="X"/>
    <hyperlink ref="AK52" r:id="rId84" display="http://biudzetasvs/dukumentai?eil=0&amp;stulp=6&amp;lent=1"/>
    <hyperlink ref="V53" r:id="rId85" display="http://biudzetasvs/dukumentai?eil=0&amp;stulp=3&amp;lent=1"/>
    <hyperlink ref="Z53" r:id="rId86" display="http://biudzetasvs/dukumentai?eil=0&amp;stulp=4&amp;lent=1"/>
    <hyperlink ref="AG53" r:id="rId87" display="X"/>
    <hyperlink ref="AK53" r:id="rId88" display="http://biudzetasvs/dukumentai?eil=0&amp;stulp=6&amp;lent=1"/>
    <hyperlink ref="V54" r:id="rId89" display="http://biudzetasvs/dukumentai?eil=0&amp;stulp=3&amp;lent=1"/>
    <hyperlink ref="Z54" r:id="rId90" display="http://biudzetasvs/dukumentai?eil=0&amp;stulp=4&amp;lent=1"/>
    <hyperlink ref="AG54" r:id="rId91" display="X"/>
    <hyperlink ref="AK54" r:id="rId92" display="http://biudzetasvs/dukumentai?eil=0&amp;stulp=6&amp;lent=1"/>
    <hyperlink ref="V55" r:id="rId93" display="http://biudzetasvs/dukumentai?eil=0&amp;stulp=3&amp;lent=1"/>
    <hyperlink ref="Z55" r:id="rId94" display="http://biudzetasvs/dukumentai?eil=0&amp;stulp=4&amp;lent=1"/>
    <hyperlink ref="AG55" r:id="rId95" display="X"/>
    <hyperlink ref="AK55" r:id="rId96" display="http://biudzetasvs/dukumentai?eil=0&amp;stulp=6&amp;lent=1"/>
    <hyperlink ref="V56" r:id="rId97" display="http://biudzetasvs/dukumentai?eil=0&amp;stulp=3&amp;lent=1"/>
    <hyperlink ref="Z56" r:id="rId98" display="http://biudzetasvs/dukumentai?eil=0&amp;stulp=4&amp;lent=1"/>
    <hyperlink ref="AG56" r:id="rId99" display="X"/>
    <hyperlink ref="AK56" r:id="rId100" display="http://biudzetasvs/dukumentai?eil=0&amp;stulp=6&amp;lent=1"/>
    <hyperlink ref="V57" r:id="rId101" display="http://biudzetasvs/dukumentai?eil=0&amp;stulp=3&amp;lent=1"/>
    <hyperlink ref="Z57" r:id="rId102" display="http://biudzetasvs/dukumentai?eil=0&amp;stulp=4&amp;lent=1"/>
    <hyperlink ref="AG57" r:id="rId103" display="X"/>
    <hyperlink ref="AK57" r:id="rId104" display="http://biudzetasvs/dukumentai?eil=0&amp;stulp=6&amp;lent=1"/>
    <hyperlink ref="V58" r:id="rId105" display="http://biudzetasvs/dukumentai?eil=0&amp;stulp=3&amp;lent=1"/>
    <hyperlink ref="Z58" r:id="rId106" display="http://biudzetasvs/dukumentai?eil=0&amp;stulp=4&amp;lent=1"/>
    <hyperlink ref="AG58" r:id="rId107" display="X"/>
    <hyperlink ref="AK58" r:id="rId108" display="http://biudzetasvs/dukumentai?eil=0&amp;stulp=6&amp;lent=1"/>
    <hyperlink ref="V59" r:id="rId109" display="http://biudzetasvs/dukumentai?eil=0&amp;stulp=3&amp;lent=1"/>
    <hyperlink ref="Z59" r:id="rId110" display="http://biudzetasvs/dukumentai?eil=0&amp;stulp=4&amp;lent=1"/>
    <hyperlink ref="AG59" r:id="rId111" display="X"/>
    <hyperlink ref="AK59" r:id="rId112" display="http://biudzetasvs/dukumentai?eil=0&amp;stulp=6&amp;lent=1"/>
    <hyperlink ref="V60" r:id="rId113" display="http://biudzetasvs/dukumentai?eil=0&amp;stulp=3&amp;lent=1"/>
    <hyperlink ref="Z60" r:id="rId114" display="http://biudzetasvs/dukumentai?eil=0&amp;stulp=4&amp;lent=1"/>
    <hyperlink ref="AG60" r:id="rId115" display="X"/>
    <hyperlink ref="AK60" r:id="rId116" display="http://biudzetasvs/dukumentai?eil=0&amp;stulp=6&amp;lent=1"/>
    <hyperlink ref="V61" r:id="rId117" display="http://biudzetasvs/dukumentai?eil=0&amp;stulp=3&amp;lent=1"/>
    <hyperlink ref="Z61" r:id="rId118" display="http://biudzetasvs/dukumentai?eil=0&amp;stulp=4&amp;lent=1"/>
    <hyperlink ref="AG61" r:id="rId119" display="X"/>
    <hyperlink ref="AK61" r:id="rId120" display="http://biudzetasvs/dukumentai?eil=0&amp;stulp=6&amp;lent=1"/>
    <hyperlink ref="V62" r:id="rId121" display="http://biudzetasvs/dukumentai?eil=0&amp;stulp=3&amp;lent=1"/>
    <hyperlink ref="Z62" r:id="rId122" display="http://biudzetasvs/dukumentai?eil=0&amp;stulp=4&amp;lent=1"/>
    <hyperlink ref="AG62" r:id="rId123" display="X"/>
    <hyperlink ref="AK62" r:id="rId124" display="http://biudzetasvs/dukumentai?eil=0&amp;stulp=6&amp;lent=1"/>
    <hyperlink ref="V63" r:id="rId125" display="http://biudzetasvs/dukumentai?eil=0&amp;stulp=3&amp;lent=1"/>
    <hyperlink ref="Z63" r:id="rId126" display="http://biudzetasvs/dukumentai?eil=0&amp;stulp=4&amp;lent=1"/>
    <hyperlink ref="AG63" r:id="rId127" display="X"/>
    <hyperlink ref="AK63" r:id="rId128" display="http://biudzetasvs/dukumentai?eil=0&amp;stulp=6&amp;lent=1"/>
    <hyperlink ref="V64" r:id="rId129" display="http://biudzetasvs/dukumentai?eil=0&amp;stulp=3&amp;lent=1"/>
    <hyperlink ref="Z64" r:id="rId130" display="http://biudzetasvs/dukumentai?eil=0&amp;stulp=4&amp;lent=1"/>
    <hyperlink ref="AG64" r:id="rId131" display="X"/>
    <hyperlink ref="AK64" r:id="rId132" display="http://biudzetasvs/dukumentai?eil=0&amp;stulp=6&amp;lent=1"/>
    <hyperlink ref="V65" r:id="rId133" display="http://biudzetasvs/dukumentai?eil=0&amp;stulp=3&amp;lent=1"/>
    <hyperlink ref="Z65" r:id="rId134" display="http://biudzetasvs/dukumentai?eil=0&amp;stulp=4&amp;lent=1"/>
    <hyperlink ref="AG65" r:id="rId135" display="X"/>
    <hyperlink ref="AK65" r:id="rId136" display="http://biudzetasvs/dukumentai?eil=0&amp;stulp=6&amp;lent=1"/>
    <hyperlink ref="V66" r:id="rId137" display="http://biudzetasvs/dukumentai?eil=0&amp;stulp=3&amp;lent=1"/>
    <hyperlink ref="Z66" r:id="rId138" display="http://biudzetasvs/dukumentai?eil=0&amp;stulp=4&amp;lent=1"/>
    <hyperlink ref="AG66" r:id="rId139" display="X"/>
    <hyperlink ref="AK66" r:id="rId140" display="http://biudzetasvs/dukumentai?eil=0&amp;stulp=6&amp;lent=1"/>
    <hyperlink ref="V67" r:id="rId141" display="http://biudzetasvs/dukumentai?eil=0&amp;stulp=3&amp;lent=1"/>
    <hyperlink ref="Z67" r:id="rId142" display="http://biudzetasvs/dukumentai?eil=0&amp;stulp=4&amp;lent=1"/>
    <hyperlink ref="AG67" r:id="rId143" display="X"/>
    <hyperlink ref="AK67" r:id="rId144" display="http://biudzetasvs/dukumentai?eil=0&amp;stulp=6&amp;lent=1"/>
    <hyperlink ref="V68" r:id="rId145" display="http://biudzetasvs/dukumentai?eil=0&amp;stulp=3&amp;lent=1"/>
    <hyperlink ref="Z68" r:id="rId146" display="http://biudzetasvs/dukumentai?eil=0&amp;stulp=4&amp;lent=1"/>
    <hyperlink ref="AG68" r:id="rId147" display="X"/>
    <hyperlink ref="AK68" r:id="rId148" display="http://biudzetasvs/dukumentai?eil=0&amp;stulp=6&amp;lent=1"/>
    <hyperlink ref="V69" r:id="rId149" display="http://biudzetasvs/dukumentai?eil=0&amp;stulp=3&amp;lent=1"/>
    <hyperlink ref="Z69" r:id="rId150" display="http://biudzetasvs/dukumentai?eil=0&amp;stulp=4&amp;lent=1"/>
    <hyperlink ref="AG69" r:id="rId151" display="X"/>
    <hyperlink ref="AK69" r:id="rId152" display="http://biudzetasvs/dukumentai?eil=0&amp;stulp=6&amp;lent=1"/>
    <hyperlink ref="V70" r:id="rId153" display="http://biudzetasvs/dukumentai?eil=0&amp;stulp=3&amp;lent=1"/>
    <hyperlink ref="Z70" r:id="rId154" display="http://biudzetasvs/dukumentai?eil=0&amp;stulp=4&amp;lent=1"/>
    <hyperlink ref="AG70" r:id="rId155" display="X"/>
    <hyperlink ref="AK70" r:id="rId156" display="http://biudzetasvs/dukumentai?eil=0&amp;stulp=6&amp;lent=1"/>
    <hyperlink ref="V71" r:id="rId157" display="http://biudzetasvs/dukumentai?eil=0&amp;stulp=3&amp;lent=1"/>
    <hyperlink ref="Z71" r:id="rId158" display="http://biudzetasvs/dukumentai?eil=0&amp;stulp=4&amp;lent=1"/>
    <hyperlink ref="AG71" r:id="rId159" display="X"/>
    <hyperlink ref="AK71" r:id="rId160" display="http://biudzetasvs/dukumentai?eil=0&amp;stulp=6&amp;lent=1"/>
    <hyperlink ref="V72" r:id="rId161" display="http://biudzetasvs/dukumentai?eil=0&amp;stulp=3&amp;lent=1"/>
    <hyperlink ref="Z72" r:id="rId162" display="http://biudzetasvs/dukumentai?eil=0&amp;stulp=4&amp;lent=1"/>
    <hyperlink ref="AG72" r:id="rId163" display="X"/>
    <hyperlink ref="AK72" r:id="rId164" display="http://biudzetasvs/dukumentai?eil=0&amp;stulp=6&amp;lent=1"/>
    <hyperlink ref="V73" r:id="rId165" display="http://biudzetasvs/dukumentai?eil=0&amp;stulp=3&amp;lent=1"/>
    <hyperlink ref="Z73" r:id="rId166" display="http://biudzetasvs/dukumentai?eil=0&amp;stulp=4&amp;lent=1"/>
    <hyperlink ref="AG73" r:id="rId167" display="X"/>
    <hyperlink ref="AK73" r:id="rId168" display="http://biudzetasvs/dukumentai?eil=0&amp;stulp=6&amp;lent=1"/>
    <hyperlink ref="V74" r:id="rId169" display="http://biudzetasvs/dukumentai?eil=0&amp;stulp=3&amp;lent=1"/>
    <hyperlink ref="Z74" r:id="rId170" display="http://biudzetasvs/dukumentai?eil=0&amp;stulp=4&amp;lent=1"/>
    <hyperlink ref="AG74" r:id="rId171" display="X"/>
    <hyperlink ref="AK74" r:id="rId172" display="http://biudzetasvs/dukumentai?eil=0&amp;stulp=6&amp;lent=1"/>
    <hyperlink ref="V75" r:id="rId173" display="http://biudzetasvs/dukumentai?eil=0&amp;stulp=3&amp;lent=1"/>
    <hyperlink ref="Z75" r:id="rId174" display="http://biudzetasvs/dukumentai?eil=0&amp;stulp=4&amp;lent=1"/>
    <hyperlink ref="AG75" r:id="rId175" display="X"/>
    <hyperlink ref="AK75" r:id="rId176" display="http://biudzetasvs/dukumentai?eil=0&amp;stulp=6&amp;lent=1"/>
    <hyperlink ref="V76" r:id="rId177" display="http://biudzetasvs/dukumentai?eil=0&amp;stulp=3&amp;lent=1"/>
    <hyperlink ref="Z76" r:id="rId178" display="http://biudzetasvs/dukumentai?eil=0&amp;stulp=4&amp;lent=1"/>
    <hyperlink ref="AG76" r:id="rId179" display="X"/>
    <hyperlink ref="AK76" r:id="rId180" display="http://biudzetasvs/dukumentai?eil=0&amp;stulp=6&amp;lent=1"/>
    <hyperlink ref="V77" r:id="rId181" display="http://biudzetasvs/dukumentai?eil=0&amp;stulp=3&amp;lent=1"/>
    <hyperlink ref="Z77" r:id="rId182" display="http://biudzetasvs/dukumentai?eil=0&amp;stulp=4&amp;lent=1"/>
    <hyperlink ref="AG77" r:id="rId183" display="X"/>
    <hyperlink ref="AK77" r:id="rId184" display="http://biudzetasvs/dukumentai?eil=0&amp;stulp=6&amp;lent=1"/>
    <hyperlink ref="V78" r:id="rId185" display="http://biudzetasvs/dukumentai?eil=0&amp;stulp=3&amp;lent=1"/>
    <hyperlink ref="Z78" r:id="rId186" display="http://biudzetasvs/dukumentai?eil=0&amp;stulp=4&amp;lent=1"/>
    <hyperlink ref="AG78" r:id="rId187" display="X"/>
    <hyperlink ref="AK78" r:id="rId188" display="http://biudzetasvs/dukumentai?eil=0&amp;stulp=6&amp;lent=1"/>
    <hyperlink ref="V79" r:id="rId189" display="http://biudzetasvs/dukumentai?eil=0&amp;stulp=3&amp;lent=1"/>
    <hyperlink ref="Z79" r:id="rId190" display="http://biudzetasvs/dukumentai?eil=0&amp;stulp=4&amp;lent=1"/>
    <hyperlink ref="AG79" r:id="rId191" display="X"/>
    <hyperlink ref="AK79" r:id="rId192" display="http://biudzetasvs/dukumentai?eil=0&amp;stulp=6&amp;lent=1"/>
    <hyperlink ref="V80" r:id="rId193" display="http://biudzetasvs/dukumentai?eil=0&amp;stulp=3&amp;lent=1"/>
    <hyperlink ref="Z80" r:id="rId194" display="http://biudzetasvs/dukumentai?eil=0&amp;stulp=4&amp;lent=1"/>
    <hyperlink ref="AG80" r:id="rId195" display="X"/>
    <hyperlink ref="AK80" r:id="rId196" display="http://biudzetasvs/dukumentai?eil=0&amp;stulp=6&amp;lent=1"/>
    <hyperlink ref="V81" r:id="rId197" display="http://biudzetasvs/dukumentai?eil=0&amp;stulp=3&amp;lent=1"/>
    <hyperlink ref="Z81" r:id="rId198" display="http://biudzetasvs/dukumentai?eil=0&amp;stulp=4&amp;lent=1"/>
    <hyperlink ref="AG81" r:id="rId199" display="X"/>
    <hyperlink ref="AK81" r:id="rId200" display="http://biudzetasvs/dukumentai?eil=0&amp;stulp=6&amp;lent=1"/>
    <hyperlink ref="V82" r:id="rId201" display="http://biudzetasvs/dukumentai?eil=0&amp;stulp=3&amp;lent=1"/>
    <hyperlink ref="Z82" r:id="rId202" display="http://biudzetasvs/dukumentai?eil=0&amp;stulp=4&amp;lent=1"/>
    <hyperlink ref="AG82" r:id="rId203" display="X"/>
    <hyperlink ref="AK82" r:id="rId204" display="http://biudzetasvs/dukumentai?eil=0&amp;stulp=6&amp;lent=1"/>
    <hyperlink ref="V83" r:id="rId205" display="http://biudzetasvs/dukumentai?eil=0&amp;stulp=3&amp;lent=1"/>
    <hyperlink ref="Z83" r:id="rId206" display="http://biudzetasvs/dukumentai?eil=0&amp;stulp=4&amp;lent=1"/>
    <hyperlink ref="AG83" r:id="rId207" display="X"/>
    <hyperlink ref="AK83" r:id="rId208" display="http://biudzetasvs/dukumentai?eil=0&amp;stulp=6&amp;lent=1"/>
    <hyperlink ref="V84" r:id="rId209" display="http://biudzetasvs/dukumentai?eil=0&amp;stulp=3&amp;lent=1"/>
    <hyperlink ref="Z84" r:id="rId210" display="http://biudzetasvs/dukumentai?eil=0&amp;stulp=4&amp;lent=1"/>
    <hyperlink ref="AG84" r:id="rId211" display="X"/>
    <hyperlink ref="AK84" r:id="rId212" display="http://biudzetasvs/dukumentai?eil=0&amp;stulp=6&amp;lent=1"/>
    <hyperlink ref="V85" r:id="rId213" display="http://biudzetasvs/dukumentai?eil=0&amp;stulp=3&amp;lent=1"/>
    <hyperlink ref="Z85" r:id="rId214" display="http://biudzetasvs/dukumentai?eil=0&amp;stulp=4&amp;lent=1"/>
    <hyperlink ref="AG85" r:id="rId215" display="X"/>
    <hyperlink ref="AK85" r:id="rId216" display="http://biudzetasvs/dukumentai?eil=0&amp;stulp=6&amp;lent=1"/>
    <hyperlink ref="V86" r:id="rId217" display="http://biudzetasvs/dukumentai?eil=0&amp;stulp=3&amp;lent=1"/>
    <hyperlink ref="Z86" r:id="rId218" display="http://biudzetasvs/dukumentai?eil=0&amp;stulp=4&amp;lent=1"/>
    <hyperlink ref="AG86" r:id="rId219" display="X"/>
    <hyperlink ref="AK86" r:id="rId220" display="http://biudzetasvs/dukumentai?eil=0&amp;stulp=6&amp;lent=1"/>
    <hyperlink ref="V87" r:id="rId221" display="http://biudzetasvs/dukumentai?eil=0&amp;stulp=3&amp;lent=1"/>
    <hyperlink ref="Z87" r:id="rId222" display="http://biudzetasvs/dukumentai?eil=0&amp;stulp=4&amp;lent=1"/>
    <hyperlink ref="AG87" r:id="rId223" display="X"/>
    <hyperlink ref="AK87" r:id="rId224" display="http://biudzetasvs/dukumentai?eil=0&amp;stulp=6&amp;lent=1"/>
    <hyperlink ref="V88" r:id="rId225" display="http://biudzetasvs/dukumentai?eil=0&amp;stulp=3&amp;lent=1"/>
    <hyperlink ref="Z88" r:id="rId226" display="http://biudzetasvs/dukumentai?eil=0&amp;stulp=4&amp;lent=1"/>
    <hyperlink ref="AG88" r:id="rId227" display="X"/>
    <hyperlink ref="AK88" r:id="rId228" display="http://biudzetasvs/dukumentai?eil=0&amp;stulp=6&amp;lent=1"/>
    <hyperlink ref="V89" r:id="rId229" display="http://biudzetasvs/dukumentai?eil=0&amp;stulp=3&amp;lent=1"/>
    <hyperlink ref="Z89" r:id="rId230" display="http://biudzetasvs/dukumentai?eil=0&amp;stulp=4&amp;lent=1"/>
    <hyperlink ref="AG89" r:id="rId231" display="X"/>
    <hyperlink ref="AK89" r:id="rId232" display="http://biudzetasvs/dukumentai?eil=0&amp;stulp=6&amp;lent=1"/>
    <hyperlink ref="V90" r:id="rId233" display="http://biudzetasvs/dukumentai?eil=0&amp;stulp=3&amp;lent=1"/>
    <hyperlink ref="Z90" r:id="rId234" display="http://biudzetasvs/dukumentai?eil=0&amp;stulp=4&amp;lent=1"/>
    <hyperlink ref="AG90" r:id="rId235" display="X"/>
    <hyperlink ref="AK90" r:id="rId236" display="http://biudzetasvs/dukumentai?eil=0&amp;stulp=6&amp;lent=1"/>
    <hyperlink ref="V91" r:id="rId237" display="http://biudzetasvs/dukumentai?eil=0&amp;stulp=3&amp;lent=1"/>
    <hyperlink ref="Z91" r:id="rId238" display="http://biudzetasvs/dukumentai?eil=0&amp;stulp=4&amp;lent=1"/>
    <hyperlink ref="AG91" r:id="rId239" display="X"/>
    <hyperlink ref="AK91" r:id="rId240" display="http://biudzetasvs/dukumentai?eil=0&amp;stulp=6&amp;lent=1"/>
    <hyperlink ref="V92" r:id="rId241" display="http://biudzetasvs/dukumentai?eil=0&amp;stulp=3&amp;lent=1"/>
    <hyperlink ref="Z92" r:id="rId242" display="http://biudzetasvs/dukumentai?eil=0&amp;stulp=4&amp;lent=1"/>
    <hyperlink ref="AG92" r:id="rId243" display="X"/>
    <hyperlink ref="AK92" r:id="rId244" display="http://biudzetasvs/dukumentai?eil=0&amp;stulp=6&amp;lent=1"/>
    <hyperlink ref="V93" r:id="rId245" display="http://biudzetasvs/dukumentai?eil=0&amp;stulp=3&amp;lent=1"/>
    <hyperlink ref="Z93" r:id="rId246" display="http://biudzetasvs/dukumentai?eil=0&amp;stulp=4&amp;lent=1"/>
    <hyperlink ref="AG93" r:id="rId247" display="X"/>
    <hyperlink ref="AK93" r:id="rId248" display="http://biudzetasvs/dukumentai?eil=0&amp;stulp=6&amp;lent=1"/>
    <hyperlink ref="V94" r:id="rId249" display="http://biudzetasvs/dukumentai?eil=0&amp;stulp=3&amp;lent=1"/>
    <hyperlink ref="Z94" r:id="rId250" display="http://biudzetasvs/dukumentai?eil=0&amp;stulp=4&amp;lent=1"/>
    <hyperlink ref="AG94" r:id="rId251" display="X"/>
    <hyperlink ref="AK94" r:id="rId252" display="http://biudzetasvs/dukumentai?eil=0&amp;stulp=6&amp;lent=1"/>
    <hyperlink ref="V95" r:id="rId253" display="http://biudzetasvs/dukumentai?eil=0&amp;stulp=3&amp;lent=1"/>
    <hyperlink ref="Z95" r:id="rId254" display="http://biudzetasvs/dukumentai?eil=0&amp;stulp=4&amp;lent=1"/>
    <hyperlink ref="AG95" r:id="rId255" display="X"/>
    <hyperlink ref="AK95" r:id="rId256" display="http://biudzetasvs/dukumentai?eil=0&amp;stulp=6&amp;lent=1"/>
    <hyperlink ref="V96" r:id="rId257" display="http://biudzetasvs/dukumentai?eil=0&amp;stulp=3&amp;lent=1"/>
    <hyperlink ref="Z96" r:id="rId258" display="http://biudzetasvs/dukumentai?eil=0&amp;stulp=4&amp;lent=1"/>
    <hyperlink ref="AG96" r:id="rId259" display="X"/>
    <hyperlink ref="AK96" r:id="rId260" display="http://biudzetasvs/dukumentai?eil=0&amp;stulp=6&amp;lent=1"/>
    <hyperlink ref="V97" r:id="rId261" display="http://biudzetasvs/dukumentai?eil=0&amp;stulp=3&amp;lent=1"/>
    <hyperlink ref="Z97" r:id="rId262" display="http://biudzetasvs/dukumentai?eil=0&amp;stulp=4&amp;lent=1"/>
    <hyperlink ref="AG97" r:id="rId263" display="X"/>
    <hyperlink ref="AK97" r:id="rId264" display="http://biudzetasvs/dukumentai?eil=0&amp;stulp=6&amp;lent=1"/>
    <hyperlink ref="V98" r:id="rId265" display="http://biudzetasvs/dukumentai?eil=0&amp;stulp=3&amp;lent=1"/>
    <hyperlink ref="Z98" r:id="rId266" display="http://biudzetasvs/dukumentai?eil=0&amp;stulp=4&amp;lent=1"/>
    <hyperlink ref="AG98" r:id="rId267" display="X"/>
    <hyperlink ref="AK98" r:id="rId268" display="http://biudzetasvs/dukumentai?eil=0&amp;stulp=6&amp;lent=1"/>
    <hyperlink ref="V99" r:id="rId269" display="http://biudzetasvs/dukumentai?eil=0&amp;stulp=3&amp;lent=1"/>
    <hyperlink ref="Z99" r:id="rId270" display="http://biudzetasvs/dukumentai?eil=0&amp;stulp=4&amp;lent=1"/>
    <hyperlink ref="AG99" r:id="rId271" display="X"/>
    <hyperlink ref="AK99" r:id="rId272" display="http://biudzetasvs/dukumentai?eil=0&amp;stulp=6&amp;lent=1"/>
    <hyperlink ref="V100" r:id="rId273" display="http://biudzetasvs/dukumentai?eil=0&amp;stulp=3&amp;lent=1"/>
    <hyperlink ref="Z100" r:id="rId274" display="http://biudzetasvs/dukumentai?eil=0&amp;stulp=4&amp;lent=1"/>
    <hyperlink ref="AG100" r:id="rId275" display="X"/>
    <hyperlink ref="AK100" r:id="rId276" display="http://biudzetasvs/dukumentai?eil=0&amp;stulp=6&amp;lent=1"/>
    <hyperlink ref="V101" r:id="rId277" display="http://biudzetasvs/dukumentai?eil=0&amp;stulp=3&amp;lent=1"/>
    <hyperlink ref="Z101" r:id="rId278" display="http://biudzetasvs/dukumentai?eil=0&amp;stulp=4&amp;lent=1"/>
    <hyperlink ref="AG101" r:id="rId279" display="X"/>
    <hyperlink ref="AK101" r:id="rId280" display="http://biudzetasvs/dukumentai?eil=0&amp;stulp=6&amp;lent=1"/>
    <hyperlink ref="V102" r:id="rId281" display="http://biudzetasvs/dukumentai?eil=0&amp;stulp=3&amp;lent=1"/>
    <hyperlink ref="Z102" r:id="rId282" display="http://biudzetasvs/dukumentai?eil=0&amp;stulp=4&amp;lent=1"/>
    <hyperlink ref="AG102" r:id="rId283" display="X"/>
    <hyperlink ref="AK102" r:id="rId284" display="http://biudzetasvs/dukumentai?eil=0&amp;stulp=6&amp;lent=1"/>
    <hyperlink ref="V103" r:id="rId285" display="http://biudzetasvs/dukumentai?eil=0&amp;stulp=3&amp;lent=1"/>
    <hyperlink ref="Z103" r:id="rId286" display="http://biudzetasvs/dukumentai?eil=0&amp;stulp=4&amp;lent=1"/>
    <hyperlink ref="AG103" r:id="rId287" display="X"/>
    <hyperlink ref="AK103" r:id="rId288" display="http://biudzetasvs/dukumentai?eil=0&amp;stulp=6&amp;lent=1"/>
    <hyperlink ref="V104" r:id="rId289" display="http://biudzetasvs/dukumentai?eil=0&amp;stulp=3&amp;lent=1"/>
    <hyperlink ref="Z104" r:id="rId290" display="http://biudzetasvs/dukumentai?eil=0&amp;stulp=4&amp;lent=1"/>
    <hyperlink ref="AG104" r:id="rId291" display="X"/>
    <hyperlink ref="AK104" r:id="rId292" display="http://biudzetasvs/dukumentai?eil=0&amp;stulp=6&amp;lent=1"/>
    <hyperlink ref="V105" r:id="rId293" display="http://biudzetasvs/dukumentai?eil=0&amp;stulp=3&amp;lent=1"/>
    <hyperlink ref="Z105" r:id="rId294" display="http://biudzetasvs/dukumentai?eil=0&amp;stulp=4&amp;lent=1"/>
    <hyperlink ref="AG105" r:id="rId295" display="X"/>
    <hyperlink ref="AK105" r:id="rId296" display="http://biudzetasvs/dukumentai?eil=0&amp;stulp=6&amp;lent=1"/>
    <hyperlink ref="V106" r:id="rId297" display="http://biudzetasvs/dukumentai?eil=0&amp;stulp=3&amp;lent=1"/>
    <hyperlink ref="Z106" r:id="rId298" display="http://biudzetasvs/dukumentai?eil=0&amp;stulp=4&amp;lent=1"/>
    <hyperlink ref="AG106" r:id="rId299" display="X"/>
    <hyperlink ref="AK106" r:id="rId300" display="http://biudzetasvs/dukumentai?eil=0&amp;stulp=6&amp;lent=1"/>
    <hyperlink ref="V107" r:id="rId301" display="http://biudzetasvs/dukumentai?eil=0&amp;stulp=3&amp;lent=1"/>
    <hyperlink ref="Z107" r:id="rId302" display="http://biudzetasvs/dukumentai?eil=0&amp;stulp=4&amp;lent=1"/>
    <hyperlink ref="AG107" r:id="rId303" display="X"/>
    <hyperlink ref="AK107" r:id="rId304" display="http://biudzetasvs/dukumentai?eil=0&amp;stulp=6&amp;lent=1"/>
    <hyperlink ref="V108" r:id="rId305" display="http://biudzetasvs/dukumentai?eil=0&amp;stulp=3&amp;lent=1"/>
    <hyperlink ref="Z108" r:id="rId306" display="http://biudzetasvs/dukumentai?eil=0&amp;stulp=4&amp;lent=1"/>
    <hyperlink ref="AG108" r:id="rId307" display="X"/>
    <hyperlink ref="AK108" r:id="rId308" display="http://biudzetasvs/dukumentai?eil=0&amp;stulp=6&amp;lent=1"/>
    <hyperlink ref="V109" r:id="rId309" display="http://biudzetasvs/dukumentai?eil=0&amp;stulp=3&amp;lent=1"/>
    <hyperlink ref="Z109" r:id="rId310" display="http://biudzetasvs/dukumentai?eil=0&amp;stulp=4&amp;lent=1"/>
    <hyperlink ref="AG109" r:id="rId311" display="X"/>
    <hyperlink ref="AK109" r:id="rId312" display="http://biudzetasvs/dukumentai?eil=0&amp;stulp=6&amp;lent=1"/>
    <hyperlink ref="V110" r:id="rId313" display="http://biudzetasvs/dukumentai?eil=0&amp;stulp=3&amp;lent=1"/>
    <hyperlink ref="Z110" r:id="rId314" display="http://biudzetasvs/dukumentai?eil=0&amp;stulp=4&amp;lent=1"/>
    <hyperlink ref="AG110" r:id="rId315" display="X"/>
    <hyperlink ref="AK110" r:id="rId316" display="http://biudzetasvs/dukumentai?eil=0&amp;stulp=6&amp;lent=1"/>
    <hyperlink ref="V111" r:id="rId317" display="http://biudzetasvs/dukumentai?eil=0&amp;stulp=3&amp;lent=1"/>
    <hyperlink ref="Z111" r:id="rId318" display="http://biudzetasvs/dukumentai?eil=0&amp;stulp=4&amp;lent=1"/>
    <hyperlink ref="AG111" r:id="rId319" display="X"/>
    <hyperlink ref="AK111" r:id="rId320" display="http://biudzetasvs/dukumentai?eil=0&amp;stulp=6&amp;lent=1"/>
    <hyperlink ref="V112" r:id="rId321" display="http://biudzetasvs/dukumentai?eil=0&amp;stulp=3&amp;lent=1"/>
    <hyperlink ref="Z112" r:id="rId322" display="http://biudzetasvs/dukumentai?eil=0&amp;stulp=4&amp;lent=1"/>
    <hyperlink ref="AG112" r:id="rId323" display="X"/>
    <hyperlink ref="AK112" r:id="rId324" display="http://biudzetasvs/dukumentai?eil=0&amp;stulp=6&amp;lent=1"/>
    <hyperlink ref="V113" r:id="rId325" display="http://biudzetasvs/dukumentai?eil=0&amp;stulp=3&amp;lent=1"/>
    <hyperlink ref="Z113" r:id="rId326" display="http://biudzetasvs/dukumentai?eil=0&amp;stulp=4&amp;lent=1"/>
    <hyperlink ref="AG113" r:id="rId327" display="X"/>
    <hyperlink ref="AK113" r:id="rId328" display="http://biudzetasvs/dukumentai?eil=0&amp;stulp=6&amp;lent=1"/>
    <hyperlink ref="V114" r:id="rId329" display="http://biudzetasvs/dukumentai?eil=0&amp;stulp=3&amp;lent=1"/>
    <hyperlink ref="Z114" r:id="rId330" display="http://biudzetasvs/dukumentai?eil=0&amp;stulp=4&amp;lent=1"/>
    <hyperlink ref="AG114" r:id="rId331" display="X"/>
    <hyperlink ref="AK114" r:id="rId332" display="http://biudzetasvs/dukumentai?eil=0&amp;stulp=6&amp;lent=1"/>
    <hyperlink ref="V115" r:id="rId333" display="http://biudzetasvs/dukumentai?eil=0&amp;stulp=3&amp;lent=1"/>
    <hyperlink ref="Z115" r:id="rId334" display="http://biudzetasvs/dukumentai?eil=0&amp;stulp=4&amp;lent=1"/>
    <hyperlink ref="AG115" r:id="rId335" display="X"/>
    <hyperlink ref="AK115" r:id="rId336" display="http://biudzetasvs/dukumentai?eil=0&amp;stulp=6&amp;lent=1"/>
    <hyperlink ref="V116" r:id="rId337" display="http://biudzetasvs/dukumentai?eil=0&amp;stulp=3&amp;lent=1"/>
    <hyperlink ref="Z116" r:id="rId338" display="http://biudzetasvs/dukumentai?eil=0&amp;stulp=4&amp;lent=1"/>
    <hyperlink ref="AG116" r:id="rId339" display="X"/>
    <hyperlink ref="AK116" r:id="rId340" display="http://biudzetasvs/dukumentai?eil=0&amp;stulp=6&amp;lent=1"/>
    <hyperlink ref="V117" r:id="rId341" display="http://biudzetasvs/dukumentai?eil=0&amp;stulp=3&amp;lent=1"/>
    <hyperlink ref="Z117" r:id="rId342" display="http://biudzetasvs/dukumentai?eil=0&amp;stulp=4&amp;lent=1"/>
    <hyperlink ref="AG117" r:id="rId343" display="X"/>
    <hyperlink ref="AK117" r:id="rId344" display="http://biudzetasvs/dukumentai?eil=0&amp;stulp=6&amp;lent=1"/>
    <hyperlink ref="V118" r:id="rId345" display="http://biudzetasvs/dukumentai?eil=0&amp;stulp=3&amp;lent=1"/>
    <hyperlink ref="Z118" r:id="rId346" display="http://biudzetasvs/dukumentai?eil=0&amp;stulp=4&amp;lent=1"/>
    <hyperlink ref="AG118" r:id="rId347" display="X"/>
    <hyperlink ref="AK118" r:id="rId348" display="http://biudzetasvs/dukumentai?eil=0&amp;stulp=6&amp;lent=1"/>
    <hyperlink ref="V119" r:id="rId349" display="http://biudzetasvs/dukumentai?eil=0&amp;stulp=3&amp;lent=1"/>
    <hyperlink ref="Z119" r:id="rId350" display="http://biudzetasvs/dukumentai?eil=0&amp;stulp=4&amp;lent=1"/>
    <hyperlink ref="AG119" r:id="rId351" display="X"/>
    <hyperlink ref="AK119" r:id="rId352" display="http://biudzetasvs/dukumentai?eil=0&amp;stulp=6&amp;lent=1"/>
    <hyperlink ref="V120" r:id="rId353" display="http://biudzetasvs/dukumentai?eil=0&amp;stulp=3&amp;lent=1"/>
    <hyperlink ref="Z120" r:id="rId354" display="http://biudzetasvs/dukumentai?eil=0&amp;stulp=4&amp;lent=1"/>
    <hyperlink ref="AG120" r:id="rId355" display="X"/>
    <hyperlink ref="AK120" r:id="rId356" display="http://biudzetasvs/dukumentai?eil=0&amp;stulp=6&amp;lent=1"/>
    <hyperlink ref="V121" r:id="rId357" display="http://biudzetasvs/dukumentai?eil=0&amp;stulp=3&amp;lent=1"/>
    <hyperlink ref="Z121" r:id="rId358" display="http://biudzetasvs/dukumentai?eil=0&amp;stulp=4&amp;lent=1"/>
    <hyperlink ref="AG121" r:id="rId359" display="X"/>
    <hyperlink ref="AK121" r:id="rId360" display="http://biudzetasvs/dukumentai?eil=0&amp;stulp=6&amp;lent=1"/>
    <hyperlink ref="V122" r:id="rId361" display="http://biudzetasvs/dukumentai?eil=0&amp;stulp=3&amp;lent=1"/>
    <hyperlink ref="Z122" r:id="rId362" display="http://biudzetasvs/dukumentai?eil=0&amp;stulp=4&amp;lent=1"/>
    <hyperlink ref="AG122" r:id="rId363" display="X"/>
    <hyperlink ref="AK122" r:id="rId364" display="http://biudzetasvs/dukumentai?eil=0&amp;stulp=6&amp;lent=1"/>
    <hyperlink ref="V123" r:id="rId365" display="http://biudzetasvs/dukumentai?eil=0&amp;stulp=3&amp;lent=1"/>
    <hyperlink ref="Z123" r:id="rId366" display="http://biudzetasvs/dukumentai?eil=0&amp;stulp=4&amp;lent=1"/>
    <hyperlink ref="AG123" r:id="rId367" display="X"/>
    <hyperlink ref="AK123" r:id="rId368" display="http://biudzetasvs/dukumentai?eil=0&amp;stulp=6&amp;lent=1"/>
    <hyperlink ref="V124" r:id="rId369" display="http://biudzetasvs/dukumentai?eil=0&amp;stulp=3&amp;lent=1"/>
    <hyperlink ref="Z124" r:id="rId370" display="http://biudzetasvs/dukumentai?eil=0&amp;stulp=4&amp;lent=1"/>
    <hyperlink ref="AG124" r:id="rId371" display="X"/>
    <hyperlink ref="AK124" r:id="rId372" display="http://biudzetasvs/dukumentai?eil=0&amp;stulp=6&amp;lent=1"/>
    <hyperlink ref="V125" r:id="rId373" display="http://biudzetasvs/dukumentai?eil=0&amp;stulp=3&amp;lent=1"/>
    <hyperlink ref="Z125" r:id="rId374" display="http://biudzetasvs/dukumentai?eil=0&amp;stulp=4&amp;lent=1"/>
    <hyperlink ref="AG125" r:id="rId375" display="X"/>
    <hyperlink ref="AK125" r:id="rId376" display="http://biudzetasvs/dukumentai?eil=0&amp;stulp=6&amp;lent=1"/>
    <hyperlink ref="V126" r:id="rId377" display="http://biudzetasvs/dukumentai?eil=0&amp;stulp=3&amp;lent=1"/>
    <hyperlink ref="Z126" r:id="rId378" display="http://biudzetasvs/dukumentai?eil=0&amp;stulp=4&amp;lent=1"/>
    <hyperlink ref="AG126" r:id="rId379" display="X"/>
    <hyperlink ref="AK126" r:id="rId380" display="http://biudzetasvs/dukumentai?eil=0&amp;stulp=6&amp;lent=1"/>
    <hyperlink ref="V127" r:id="rId381" display="http://biudzetasvs/dukumentai?eil=0&amp;stulp=3&amp;lent=1"/>
    <hyperlink ref="Z127" r:id="rId382" display="http://biudzetasvs/dukumentai?eil=0&amp;stulp=4&amp;lent=1"/>
    <hyperlink ref="AG127" r:id="rId383" display="X"/>
    <hyperlink ref="AK127" r:id="rId384" display="http://biudzetasvs/dukumentai?eil=0&amp;stulp=6&amp;lent=1"/>
    <hyperlink ref="V128" r:id="rId385" display="http://biudzetasvs/dukumentai?eil=0&amp;stulp=3&amp;lent=1"/>
    <hyperlink ref="Z128" r:id="rId386" display="http://biudzetasvs/dukumentai?eil=0&amp;stulp=4&amp;lent=1"/>
    <hyperlink ref="AG128" r:id="rId387" display="X"/>
    <hyperlink ref="AK128" r:id="rId388" display="http://biudzetasvs/dukumentai?eil=0&amp;stulp=6&amp;lent=1"/>
    <hyperlink ref="V129" r:id="rId389" display="http://biudzetasvs/dukumentai?eil=0&amp;stulp=3&amp;lent=1"/>
    <hyperlink ref="Z129" r:id="rId390" display="http://biudzetasvs/dukumentai?eil=0&amp;stulp=4&amp;lent=1"/>
    <hyperlink ref="AG129" r:id="rId391" display="X"/>
    <hyperlink ref="AK129" r:id="rId392" display="http://biudzetasvs/dukumentai?eil=0&amp;stulp=6&amp;lent=1"/>
    <hyperlink ref="V130" r:id="rId393" display="http://biudzetasvs/dukumentai?eil=0&amp;stulp=3&amp;lent=1"/>
    <hyperlink ref="Z130" r:id="rId394" display="http://biudzetasvs/dukumentai?eil=0&amp;stulp=4&amp;lent=1"/>
    <hyperlink ref="AG130" r:id="rId395" display="X"/>
    <hyperlink ref="AK130" r:id="rId396" display="http://biudzetasvs/dukumentai?eil=0&amp;stulp=6&amp;lent=1"/>
    <hyperlink ref="V131" r:id="rId397" display="http://biudzetasvs/dukumentai?eil=0&amp;stulp=3&amp;lent=1"/>
    <hyperlink ref="Z131" r:id="rId398" display="http://biudzetasvs/dukumentai?eil=0&amp;stulp=4&amp;lent=1"/>
    <hyperlink ref="AG131" r:id="rId399" display="X"/>
    <hyperlink ref="AK131" r:id="rId400" display="http://biudzetasvs/dukumentai?eil=0&amp;stulp=6&amp;lent=1"/>
    <hyperlink ref="V132" r:id="rId401" display="http://biudzetasvs/dukumentai?eil=0&amp;stulp=3&amp;lent=1"/>
    <hyperlink ref="Z132" r:id="rId402" display="http://biudzetasvs/dukumentai?eil=0&amp;stulp=4&amp;lent=1"/>
    <hyperlink ref="AG132" r:id="rId403" display="X"/>
    <hyperlink ref="AK132" r:id="rId404" display="http://biudzetasvs/dukumentai?eil=0&amp;stulp=6&amp;lent=1"/>
    <hyperlink ref="V133" r:id="rId405" display="http://biudzetasvs/dukumentai?eil=0&amp;stulp=3&amp;lent=1"/>
    <hyperlink ref="Z133" r:id="rId406" display="http://biudzetasvs/dukumentai?eil=0&amp;stulp=4&amp;lent=1"/>
    <hyperlink ref="AG133" r:id="rId407" display="X"/>
    <hyperlink ref="AK133" r:id="rId408" display="http://biudzetasvs/dukumentai?eil=0&amp;stulp=6&amp;lent=1"/>
    <hyperlink ref="V134" r:id="rId409" display="http://biudzetasvs/dukumentai?eil=0&amp;stulp=3&amp;lent=1"/>
    <hyperlink ref="Z134" r:id="rId410" display="http://biudzetasvs/dukumentai?eil=0&amp;stulp=4&amp;lent=1"/>
    <hyperlink ref="AG134" r:id="rId411" display="X"/>
    <hyperlink ref="AK134" r:id="rId412" display="http://biudzetasvs/dukumentai?eil=0&amp;stulp=6&amp;lent=1"/>
    <hyperlink ref="V135" r:id="rId413" display="http://biudzetasvs/dukumentai?eil=0&amp;stulp=3&amp;lent=1"/>
    <hyperlink ref="Z135" r:id="rId414" display="http://biudzetasvs/dukumentai?eil=0&amp;stulp=4&amp;lent=1"/>
    <hyperlink ref="AG135" r:id="rId415" display="X"/>
    <hyperlink ref="AK135" r:id="rId416" display="http://biudzetasvs/dukumentai?eil=0&amp;stulp=6&amp;lent=1"/>
    <hyperlink ref="V136" r:id="rId417" display="http://biudzetasvs/dukumentai?eil=0&amp;stulp=3&amp;lent=1"/>
    <hyperlink ref="Z136" r:id="rId418" display="http://biudzetasvs/dukumentai?eil=0&amp;stulp=4&amp;lent=1"/>
    <hyperlink ref="AG136" r:id="rId419" display="X"/>
    <hyperlink ref="AK136" r:id="rId420" display="http://biudzetasvs/dukumentai?eil=0&amp;stulp=6&amp;lent=1"/>
    <hyperlink ref="V137" r:id="rId421" display="http://biudzetasvs/dukumentai?eil=0&amp;stulp=3&amp;lent=1"/>
    <hyperlink ref="Z137" r:id="rId422" display="http://biudzetasvs/dukumentai?eil=0&amp;stulp=4&amp;lent=1"/>
    <hyperlink ref="AG137" r:id="rId423" display="X"/>
    <hyperlink ref="AK137" r:id="rId424" display="http://biudzetasvs/dukumentai?eil=0&amp;stulp=6&amp;lent=1"/>
    <hyperlink ref="V138" r:id="rId425" display="http://biudzetasvs/dukumentai?eil=0&amp;stulp=3&amp;lent=1"/>
    <hyperlink ref="Z138" r:id="rId426" display="http://biudzetasvs/dukumentai?eil=0&amp;stulp=4&amp;lent=1"/>
    <hyperlink ref="AG138" r:id="rId427" display="X"/>
    <hyperlink ref="AK138" r:id="rId428" display="http://biudzetasvs/dukumentai?eil=0&amp;stulp=6&amp;lent=1"/>
    <hyperlink ref="V139" r:id="rId429" display="http://biudzetasvs/dukumentai?eil=0&amp;stulp=3&amp;lent=1"/>
    <hyperlink ref="Z139" r:id="rId430" display="http://biudzetasvs/dukumentai?eil=0&amp;stulp=4&amp;lent=1"/>
    <hyperlink ref="AG139" r:id="rId431" display="X"/>
    <hyperlink ref="AK139" r:id="rId432" display="http://biudzetasvs/dukumentai?eil=0&amp;stulp=6&amp;lent=1"/>
    <hyperlink ref="V140" r:id="rId433" display="http://biudzetasvs/dukumentai?eil=0&amp;stulp=3&amp;lent=1"/>
    <hyperlink ref="Z140" r:id="rId434" display="http://biudzetasvs/dukumentai?eil=0&amp;stulp=4&amp;lent=1"/>
    <hyperlink ref="AG140" r:id="rId435" display="X"/>
    <hyperlink ref="AK140" r:id="rId436" display="http://biudzetasvs/dukumentai?eil=0&amp;stulp=6&amp;lent=1"/>
    <hyperlink ref="V141" r:id="rId437" display="http://biudzetasvs/dukumentai?eil=0&amp;stulp=3&amp;lent=1"/>
    <hyperlink ref="Z141" r:id="rId438" display="http://biudzetasvs/dukumentai?eil=0&amp;stulp=4&amp;lent=1"/>
    <hyperlink ref="AG141" r:id="rId439" display="X"/>
    <hyperlink ref="AK141" r:id="rId440" display="http://biudzetasvs/dukumentai?eil=0&amp;stulp=6&amp;lent=1"/>
    <hyperlink ref="V142" r:id="rId441" display="http://biudzetasvs/dukumentai?eil=0&amp;stulp=3&amp;lent=1"/>
    <hyperlink ref="Z142" r:id="rId442" display="http://biudzetasvs/dukumentai?eil=0&amp;stulp=4&amp;lent=1"/>
    <hyperlink ref="AG142" r:id="rId443" display="X"/>
    <hyperlink ref="AK142" r:id="rId444" display="http://biudzetasvs/dukumentai?eil=0&amp;stulp=6&amp;lent=1"/>
    <hyperlink ref="V143" r:id="rId445" display="http://biudzetasvs/dukumentai?eil=0&amp;stulp=3&amp;lent=1"/>
    <hyperlink ref="Z143" r:id="rId446" display="http://biudzetasvs/dukumentai?eil=0&amp;stulp=4&amp;lent=1"/>
    <hyperlink ref="AG143" r:id="rId447" display="X"/>
    <hyperlink ref="AK143" r:id="rId448" display="http://biudzetasvs/dukumentai?eil=0&amp;stulp=6&amp;lent=1"/>
    <hyperlink ref="V144" r:id="rId449" display="http://biudzetasvs/dukumentai?eil=0&amp;stulp=3&amp;lent=1"/>
    <hyperlink ref="Z144" r:id="rId450" display="http://biudzetasvs/dukumentai?eil=0&amp;stulp=4&amp;lent=1"/>
    <hyperlink ref="AG144" r:id="rId451" display="X"/>
    <hyperlink ref="AK144" r:id="rId452" display="http://biudzetasvs/dukumentai?eil=0&amp;stulp=6&amp;lent=1"/>
    <hyperlink ref="V145" r:id="rId453" display="http://biudzetasvs/dukumentai?eil=0&amp;stulp=3&amp;lent=1"/>
    <hyperlink ref="Z145" r:id="rId454" display="http://biudzetasvs/dukumentai?eil=0&amp;stulp=4&amp;lent=1"/>
    <hyperlink ref="AG145" r:id="rId455" display="X"/>
    <hyperlink ref="AK145" r:id="rId456" display="http://biudzetasvs/dukumentai?eil=0&amp;stulp=6&amp;lent=1"/>
    <hyperlink ref="V146" r:id="rId457" display="http://biudzetasvs/dukumentai?eil=0&amp;stulp=3&amp;lent=1"/>
    <hyperlink ref="Z146" r:id="rId458" display="http://biudzetasvs/dukumentai?eil=0&amp;stulp=4&amp;lent=1"/>
    <hyperlink ref="AG146" r:id="rId459" display="X"/>
    <hyperlink ref="AK146" r:id="rId460" display="http://biudzetasvs/dukumentai?eil=0&amp;stulp=6&amp;lent=1"/>
    <hyperlink ref="V147" r:id="rId461" display="http://biudzetasvs/dukumentai?eil=0&amp;stulp=3&amp;lent=1"/>
    <hyperlink ref="Z147" r:id="rId462" display="http://biudzetasvs/dukumentai?eil=0&amp;stulp=4&amp;lent=1"/>
    <hyperlink ref="AG147" r:id="rId463" display="X"/>
    <hyperlink ref="AK147" r:id="rId464" display="http://biudzetasvs/dukumentai?eil=0&amp;stulp=6&amp;lent=1"/>
    <hyperlink ref="V148" r:id="rId465" display="http://biudzetasvs/dukumentai?eil=0&amp;stulp=3&amp;lent=1"/>
    <hyperlink ref="Z148" r:id="rId466" display="http://biudzetasvs/dukumentai?eil=0&amp;stulp=4&amp;lent=1"/>
    <hyperlink ref="AG148" r:id="rId467" display="X"/>
    <hyperlink ref="AK148" r:id="rId468" display="http://biudzetasvs/dukumentai?eil=0&amp;stulp=6&amp;lent=1"/>
    <hyperlink ref="V149" r:id="rId469" display="http://biudzetasvs/dukumentai?eil=0&amp;stulp=3&amp;lent=1"/>
    <hyperlink ref="Z149" r:id="rId470" display="http://biudzetasvs/dukumentai?eil=0&amp;stulp=4&amp;lent=1"/>
    <hyperlink ref="AG149" r:id="rId471" display="X"/>
    <hyperlink ref="AK149" r:id="rId472" display="http://biudzetasvs/dukumentai?eil=0&amp;stulp=6&amp;lent=1"/>
    <hyperlink ref="V150" r:id="rId473" display="http://biudzetasvs/dukumentai?eil=0&amp;stulp=3&amp;lent=1"/>
    <hyperlink ref="Z150" r:id="rId474" display="http://biudzetasvs/dukumentai?eil=0&amp;stulp=4&amp;lent=1"/>
    <hyperlink ref="AG150" r:id="rId475" display="X"/>
    <hyperlink ref="AK150" r:id="rId476" display="http://biudzetasvs/dukumentai?eil=0&amp;stulp=6&amp;lent=1"/>
    <hyperlink ref="V151" r:id="rId477" display="http://biudzetasvs/dukumentai?eil=0&amp;stulp=3&amp;lent=1"/>
    <hyperlink ref="Z151" r:id="rId478" display="http://biudzetasvs/dukumentai?eil=0&amp;stulp=4&amp;lent=1"/>
    <hyperlink ref="AG151" r:id="rId479" display="http://biudzetasvs/dukumentai?eil=0&amp;stulp=5&amp;lent=1"/>
    <hyperlink ref="AK151" r:id="rId480" display="http://biudzetasvs/dukumentai?eil=0&amp;stulp=6&amp;lent=1"/>
    <hyperlink ref="V152" r:id="rId481" display="http://biudzetasvs/dukumentai?eil=0&amp;stulp=3&amp;lent=1"/>
    <hyperlink ref="Z152" r:id="rId482" display="http://biudzetasvs/dukumentai?eil=0&amp;stulp=4&amp;lent=1"/>
    <hyperlink ref="AG152" r:id="rId483" display="http://biudzetasvs/dukumentai?eil=0&amp;stulp=5&amp;lent=1"/>
    <hyperlink ref="AK152" r:id="rId484" display="http://biudzetasvs/dukumentai?eil=0&amp;stulp=6&amp;lent=1"/>
    <hyperlink ref="V153" r:id="rId485" display="http://biudzetasvs/dukumentai?eil=0&amp;stulp=3&amp;lent=1"/>
    <hyperlink ref="Z153" r:id="rId486" display="http://biudzetasvs/dukumentai?eil=0&amp;stulp=4&amp;lent=1"/>
    <hyperlink ref="AG153" r:id="rId487" display="http://biudzetasvs/dukumentai?eil=0&amp;stulp=5&amp;lent=1"/>
    <hyperlink ref="AK153" r:id="rId488" display="http://biudzetasvs/dukumentai?eil=0&amp;stulp=6&amp;lent=1"/>
    <hyperlink ref="V154" r:id="rId489" display="http://biudzetasvs/dukumentai?eil=0&amp;stulp=3&amp;lent=1"/>
    <hyperlink ref="Z154" r:id="rId490" display="http://biudzetasvs/dukumentai?eil=0&amp;stulp=4&amp;lent=1"/>
    <hyperlink ref="AG154" r:id="rId491" display="http://biudzetasvs/dukumentai?eil=0&amp;stulp=5&amp;lent=1"/>
    <hyperlink ref="AK154" r:id="rId492" display="http://biudzetasvs/dukumentai?eil=0&amp;stulp=6&amp;lent=1"/>
    <hyperlink ref="V155" r:id="rId493" display="http://biudzetasvs/dukumentai?eil=0&amp;stulp=3&amp;lent=1"/>
    <hyperlink ref="Z155" r:id="rId494" display="http://biudzetasvs/dukumentai?eil=0&amp;stulp=4&amp;lent=1"/>
    <hyperlink ref="AG155" r:id="rId495" display="http://biudzetasvs/dukumentai?eil=0&amp;stulp=5&amp;lent=1"/>
    <hyperlink ref="AK155" r:id="rId496" display="http://biudzetasvs/dukumentai?eil=0&amp;stulp=6&amp;lent=1"/>
    <hyperlink ref="V156" r:id="rId497" display="http://biudzetasvs/dukumentai?eil=0&amp;stulp=3&amp;lent=1"/>
    <hyperlink ref="Z156" r:id="rId498" display="http://biudzetasvs/dukumentai?eil=0&amp;stulp=4&amp;lent=1"/>
    <hyperlink ref="AG156" r:id="rId499" display="http://biudzetasvs/dukumentai?eil=0&amp;stulp=5&amp;lent=1"/>
    <hyperlink ref="AK156" r:id="rId500" display="http://biudzetasvs/dukumentai?eil=0&amp;stulp=6&amp;lent=1"/>
    <hyperlink ref="V157" r:id="rId501" display="http://biudzetasvs/dukumentai?eil=0&amp;stulp=3&amp;lent=1"/>
    <hyperlink ref="Z157" r:id="rId502" display="http://biudzetasvs/dukumentai?eil=0&amp;stulp=4&amp;lent=1"/>
    <hyperlink ref="AG157" r:id="rId503" display="http://biudzetasvs/dukumentai?eil=0&amp;stulp=5&amp;lent=1"/>
    <hyperlink ref="AK157" r:id="rId504" display="http://biudzetasvs/dukumentai?eil=0&amp;stulp=6&amp;lent=1"/>
    <hyperlink ref="V158" r:id="rId505" display="http://biudzetasvs/dukumentai?eil=0&amp;stulp=3&amp;lent=1"/>
    <hyperlink ref="Z158" r:id="rId506" display="http://biudzetasvs/dukumentai?eil=0&amp;stulp=4&amp;lent=1"/>
    <hyperlink ref="AG158" r:id="rId507" display="http://biudzetasvs/dukumentai?eil=0&amp;stulp=5&amp;lent=1"/>
    <hyperlink ref="AK158" r:id="rId508" display="http://biudzetasvs/dukumentai?eil=0&amp;stulp=6&amp;lent=1"/>
    <hyperlink ref="V159" r:id="rId509" display="http://biudzetasvs/dukumentai?eil=0&amp;stulp=3&amp;lent=1"/>
    <hyperlink ref="Z159" r:id="rId510" display="http://biudzetasvs/dukumentai?eil=0&amp;stulp=4&amp;lent=1"/>
    <hyperlink ref="AG159" r:id="rId511" display="X"/>
    <hyperlink ref="AK159" r:id="rId512" display="http://biudzetasvs/dukumentai?eil=0&amp;stulp=6&amp;lent=1"/>
    <hyperlink ref="V160" r:id="rId513" display="http://biudzetasvs/dukumentai?eil=0&amp;stulp=3&amp;lent=1"/>
    <hyperlink ref="Z160" r:id="rId514" display="http://biudzetasvs/dukumentai?eil=0&amp;stulp=4&amp;lent=1"/>
    <hyperlink ref="AG160" r:id="rId515" display="X"/>
    <hyperlink ref="AK160" r:id="rId516" display="http://biudzetasvs/dukumentai?eil=0&amp;stulp=6&amp;lent=1"/>
    <hyperlink ref="V161" r:id="rId517" display="http://biudzetasvs/dukumentai?eil=0&amp;stulp=3&amp;lent=1"/>
    <hyperlink ref="Z161" r:id="rId518" display="http://biudzetasvs/dukumentai?eil=0&amp;stulp=4&amp;lent=1"/>
    <hyperlink ref="AG161" r:id="rId519" display="X"/>
    <hyperlink ref="AK161" r:id="rId520" display="http://biudzetasvs/dukumentai?eil=0&amp;stulp=6&amp;lent=1"/>
    <hyperlink ref="V162" r:id="rId521" display="http://biudzetasvs/dukumentai?eil=0&amp;stulp=3&amp;lent=1"/>
    <hyperlink ref="Z162" r:id="rId522" display="http://biudzetasvs/dukumentai?eil=0&amp;stulp=4&amp;lent=1"/>
    <hyperlink ref="AG162" r:id="rId523" display="X"/>
    <hyperlink ref="AK162" r:id="rId524" display="http://biudzetasvs/dukumentai?eil=0&amp;stulp=6&amp;lent=1"/>
    <hyperlink ref="V163" r:id="rId525" display="http://biudzetasvs/dukumentai?eil=0&amp;stulp=3&amp;lent=1"/>
    <hyperlink ref="Z163" r:id="rId526" display="http://biudzetasvs/dukumentai?eil=0&amp;stulp=4&amp;lent=1"/>
    <hyperlink ref="AG163" r:id="rId527" display="X"/>
    <hyperlink ref="AK163" r:id="rId528" display="http://biudzetasvs/dukumentai?eil=0&amp;stulp=6&amp;lent=1"/>
    <hyperlink ref="V171" r:id="rId529" display="http://biudzetasvs/dukumentai?eil=0&amp;stulp=1&amp;lent=2"/>
    <hyperlink ref="AD171" r:id="rId530" display="http://biudzetasvs/dukumentai?eil=0&amp;stulp=2&amp;lent=2"/>
    <hyperlink ref="V172" r:id="rId531" display="http://biudzetasvs/dukumentai?eil=0&amp;stulp=1&amp;lent=2"/>
    <hyperlink ref="AD172" r:id="rId532" display="http://biudzetasvs/dukumentai?eil=0&amp;stulp=2&amp;lent=2"/>
    <hyperlink ref="V173" r:id="rId533" display="http://biudzetasvs/dukumentai?eil=0&amp;stulp=1&amp;lent=2"/>
    <hyperlink ref="AD173" r:id="rId534" display="http://biudzetasvs/dukumentai?eil=0&amp;stulp=2&amp;lent=2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P66"/>
  <sheetViews>
    <sheetView zoomScalePageLayoutView="0" workbookViewId="0" topLeftCell="A1">
      <selection activeCell="AX30" sqref="AX30"/>
    </sheetView>
  </sheetViews>
  <sheetFormatPr defaultColWidth="9.140625" defaultRowHeight="15"/>
  <cols>
    <col min="1" max="4" width="0.13671875" style="18" customWidth="1"/>
    <col min="5" max="5" width="2.140625" style="18" customWidth="1"/>
    <col min="6" max="10" width="2.57421875" style="18" customWidth="1"/>
    <col min="11" max="11" width="10.421875" style="18" customWidth="1"/>
    <col min="12" max="12" width="1.57421875" style="18" customWidth="1"/>
    <col min="13" max="13" width="4.28125" style="18" customWidth="1"/>
    <col min="14" max="14" width="2.57421875" style="18" customWidth="1"/>
    <col min="15" max="15" width="8.8515625" style="18" customWidth="1"/>
    <col min="16" max="16" width="0.42578125" style="18" customWidth="1"/>
    <col min="17" max="17" width="0.13671875" style="18" customWidth="1"/>
    <col min="18" max="18" width="1.421875" style="18" customWidth="1"/>
    <col min="19" max="19" width="0.2890625" style="18" customWidth="1"/>
    <col min="20" max="20" width="0.13671875" style="18" customWidth="1"/>
    <col min="21" max="21" width="1.7109375" style="18" customWidth="1"/>
    <col min="22" max="22" width="0.9921875" style="18" customWidth="1"/>
    <col min="23" max="23" width="0.42578125" style="18" customWidth="1"/>
    <col min="24" max="24" width="3.57421875" style="18" customWidth="1"/>
    <col min="25" max="25" width="0.13671875" style="18" customWidth="1"/>
    <col min="26" max="26" width="1.57421875" style="18" customWidth="1"/>
    <col min="27" max="27" width="4.00390625" style="18" customWidth="1"/>
    <col min="28" max="28" width="3.140625" style="18" customWidth="1"/>
    <col min="29" max="29" width="0.13671875" style="18" customWidth="1"/>
    <col min="30" max="30" width="1.57421875" style="18" customWidth="1"/>
    <col min="31" max="32" width="0.13671875" style="18" customWidth="1"/>
    <col min="33" max="33" width="1.28515625" style="18" customWidth="1"/>
    <col min="34" max="34" width="1.57421875" style="18" customWidth="1"/>
    <col min="35" max="35" width="2.8515625" style="18" customWidth="1"/>
    <col min="36" max="36" width="11.57421875" style="18" customWidth="1"/>
    <col min="37" max="37" width="0" style="18" hidden="1" customWidth="1"/>
    <col min="38" max="38" width="11.00390625" style="18" customWidth="1"/>
    <col min="39" max="40" width="0.42578125" style="18" customWidth="1"/>
    <col min="41" max="41" width="0" style="18" hidden="1" customWidth="1"/>
    <col min="42" max="42" width="0.13671875" style="18" customWidth="1"/>
    <col min="43" max="44" width="0" style="18" hidden="1" customWidth="1"/>
    <col min="45" max="16384" width="9.140625" style="18" customWidth="1"/>
  </cols>
  <sheetData>
    <row r="1" spans="27:38" ht="53.25" customHeight="1">
      <c r="AA1" s="173" t="s">
        <v>0</v>
      </c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ht="12.75" customHeight="1"/>
    <row r="3" spans="5:39" ht="12.75" customHeight="1">
      <c r="E3" s="171" t="s">
        <v>1</v>
      </c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</row>
    <row r="4" ht="409.5" customHeight="1" hidden="1"/>
    <row r="5" spans="5:39" ht="10.5" customHeight="1">
      <c r="E5" s="147" t="s">
        <v>2</v>
      </c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</row>
    <row r="6" ht="3.75" customHeight="1"/>
    <row r="7" spans="5:39" ht="13.5" customHeight="1">
      <c r="E7" s="170" t="s">
        <v>3</v>
      </c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</row>
    <row r="8" ht="3.75" customHeight="1"/>
    <row r="9" spans="5:39" ht="12.75" customHeight="1">
      <c r="E9" s="170" t="s">
        <v>4</v>
      </c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</row>
    <row r="10" ht="3.75" customHeight="1"/>
    <row r="11" spans="12:33" ht="12.75" customHeight="1">
      <c r="L11" s="171" t="s">
        <v>5</v>
      </c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</row>
    <row r="12" ht="409.5" customHeight="1" hidden="1"/>
    <row r="13" spans="12:33" ht="12.75" customHeight="1">
      <c r="L13" s="147" t="s">
        <v>6</v>
      </c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</row>
    <row r="14" ht="5.25" customHeight="1"/>
    <row r="15" spans="5:39" ht="13.5" customHeight="1">
      <c r="E15" s="170" t="s">
        <v>7</v>
      </c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</row>
    <row r="16" ht="4.5" customHeight="1"/>
    <row r="17" spans="14:30" ht="15">
      <c r="N17" s="171" t="s">
        <v>8</v>
      </c>
      <c r="O17" s="155"/>
      <c r="P17" s="155"/>
      <c r="Q17" s="155"/>
      <c r="R17" s="155"/>
      <c r="S17" s="155"/>
      <c r="T17" s="155"/>
      <c r="U17" s="155"/>
      <c r="V17" s="155"/>
      <c r="X17" s="19" t="s">
        <v>9</v>
      </c>
      <c r="Z17" s="172" t="s">
        <v>60</v>
      </c>
      <c r="AA17" s="155"/>
      <c r="AB17" s="155"/>
      <c r="AC17" s="155"/>
      <c r="AD17" s="155"/>
    </row>
    <row r="18" ht="0.75" customHeight="1"/>
    <row r="19" spans="15:18" ht="13.5" customHeight="1">
      <c r="O19" s="147" t="s">
        <v>11</v>
      </c>
      <c r="P19" s="144"/>
      <c r="Q19" s="144"/>
      <c r="R19" s="144"/>
    </row>
    <row r="20" ht="3" customHeight="1"/>
    <row r="21" spans="10:36" ht="12.75" customHeight="1">
      <c r="J21" s="171" t="s">
        <v>12</v>
      </c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</row>
    <row r="22" ht="1.5" customHeight="1"/>
    <row r="23" spans="13:34" ht="12.75" customHeight="1">
      <c r="M23" s="147" t="s">
        <v>13</v>
      </c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</row>
    <row r="24" ht="6.75" customHeight="1"/>
    <row r="25" spans="2:39" ht="15" customHeight="1">
      <c r="B25" s="167" t="s">
        <v>5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L25" s="167" t="s">
        <v>14</v>
      </c>
      <c r="AM25" s="144"/>
    </row>
    <row r="26" spans="2:39" ht="12.75" customHeight="1">
      <c r="B26" s="164" t="s">
        <v>15</v>
      </c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L26" s="168"/>
      <c r="AM26" s="162"/>
    </row>
    <row r="27" spans="2:39" ht="14.25" customHeight="1">
      <c r="B27" s="164" t="s">
        <v>16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L27" s="168" t="s">
        <v>5</v>
      </c>
      <c r="AM27" s="162"/>
    </row>
    <row r="28" spans="2:39" ht="15">
      <c r="B28" s="167" t="s">
        <v>5</v>
      </c>
      <c r="C28" s="144"/>
      <c r="D28" s="144"/>
      <c r="E28" s="144"/>
      <c r="F28" s="20" t="s">
        <v>5</v>
      </c>
      <c r="G28" s="20" t="s">
        <v>5</v>
      </c>
      <c r="H28" s="20" t="s">
        <v>5</v>
      </c>
      <c r="I28" s="20" t="s">
        <v>5</v>
      </c>
      <c r="J28" s="20" t="s">
        <v>5</v>
      </c>
      <c r="K28" s="167" t="s">
        <v>5</v>
      </c>
      <c r="L28" s="144"/>
      <c r="M28" s="144"/>
      <c r="N28" s="144"/>
      <c r="O28" s="144"/>
      <c r="P28" s="167" t="s">
        <v>5</v>
      </c>
      <c r="Q28" s="144"/>
      <c r="R28" s="144"/>
      <c r="S28" s="144"/>
      <c r="T28" s="144"/>
      <c r="U28" s="144"/>
      <c r="V28" s="164" t="s">
        <v>17</v>
      </c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L28" s="168" t="s">
        <v>18</v>
      </c>
      <c r="AM28" s="162"/>
    </row>
    <row r="29" spans="2:39" ht="13.5" customHeight="1">
      <c r="B29" s="169" t="s">
        <v>5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64" t="s">
        <v>19</v>
      </c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65" t="s">
        <v>20</v>
      </c>
      <c r="AK29" s="149"/>
      <c r="AL29" s="149"/>
      <c r="AM29" s="150"/>
    </row>
    <row r="30" spans="2:39" ht="15">
      <c r="B30" s="164" t="s">
        <v>5</v>
      </c>
      <c r="C30" s="144"/>
      <c r="D30" s="144"/>
      <c r="E30" s="144"/>
      <c r="F30" s="21" t="s">
        <v>5</v>
      </c>
      <c r="G30" s="21" t="s">
        <v>5</v>
      </c>
      <c r="H30" s="21" t="s">
        <v>5</v>
      </c>
      <c r="I30" s="21" t="s">
        <v>5</v>
      </c>
      <c r="J30" s="21" t="s">
        <v>5</v>
      </c>
      <c r="K30" s="164" t="s">
        <v>21</v>
      </c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65" t="s">
        <v>61</v>
      </c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50"/>
    </row>
    <row r="31" spans="2:39" ht="15">
      <c r="B31" s="164" t="s">
        <v>62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66" t="s">
        <v>24</v>
      </c>
      <c r="W31" s="149"/>
      <c r="X31" s="149"/>
      <c r="Y31" s="149"/>
      <c r="Z31" s="149"/>
      <c r="AA31" s="150"/>
      <c r="AB31" s="166" t="s">
        <v>25</v>
      </c>
      <c r="AC31" s="149"/>
      <c r="AD31" s="149"/>
      <c r="AE31" s="149"/>
      <c r="AF31" s="149"/>
      <c r="AG31" s="149"/>
      <c r="AH31" s="149"/>
      <c r="AI31" s="150"/>
      <c r="AJ31" s="22" t="s">
        <v>26</v>
      </c>
      <c r="AL31" s="166" t="s">
        <v>25</v>
      </c>
      <c r="AM31" s="150"/>
    </row>
    <row r="32" spans="2:39" ht="12.75" customHeight="1">
      <c r="B32" s="160" t="s">
        <v>27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</row>
    <row r="33" spans="2:39" ht="22.5">
      <c r="B33" s="161" t="s">
        <v>5</v>
      </c>
      <c r="C33" s="146"/>
      <c r="D33" s="146"/>
      <c r="E33" s="146"/>
      <c r="F33" s="146"/>
      <c r="G33" s="146"/>
      <c r="H33" s="146"/>
      <c r="I33" s="146"/>
      <c r="J33" s="162"/>
      <c r="K33" s="161" t="s">
        <v>5</v>
      </c>
      <c r="L33" s="146"/>
      <c r="M33" s="146"/>
      <c r="N33" s="146"/>
      <c r="O33" s="162"/>
      <c r="P33" s="161" t="s">
        <v>5</v>
      </c>
      <c r="Q33" s="146"/>
      <c r="R33" s="146"/>
      <c r="S33" s="146"/>
      <c r="T33" s="146"/>
      <c r="U33" s="162"/>
      <c r="V33" s="163" t="s">
        <v>28</v>
      </c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50"/>
      <c r="AJ33" s="23" t="s">
        <v>29</v>
      </c>
      <c r="AL33" s="161" t="s">
        <v>30</v>
      </c>
      <c r="AM33" s="162"/>
    </row>
    <row r="34" spans="2:39" ht="52.5">
      <c r="B34" s="158" t="s">
        <v>31</v>
      </c>
      <c r="C34" s="155"/>
      <c r="D34" s="155"/>
      <c r="E34" s="155"/>
      <c r="F34" s="155"/>
      <c r="G34" s="155"/>
      <c r="H34" s="155"/>
      <c r="I34" s="155"/>
      <c r="J34" s="156"/>
      <c r="K34" s="158" t="s">
        <v>32</v>
      </c>
      <c r="L34" s="155"/>
      <c r="M34" s="155"/>
      <c r="N34" s="155"/>
      <c r="O34" s="156"/>
      <c r="P34" s="158" t="s">
        <v>33</v>
      </c>
      <c r="Q34" s="155"/>
      <c r="R34" s="155"/>
      <c r="S34" s="155"/>
      <c r="T34" s="155"/>
      <c r="U34" s="156"/>
      <c r="V34" s="158" t="s">
        <v>34</v>
      </c>
      <c r="W34" s="155"/>
      <c r="X34" s="155"/>
      <c r="Y34" s="155"/>
      <c r="Z34" s="155"/>
      <c r="AA34" s="156"/>
      <c r="AB34" s="158" t="s">
        <v>35</v>
      </c>
      <c r="AC34" s="155"/>
      <c r="AD34" s="155"/>
      <c r="AE34" s="155"/>
      <c r="AF34" s="155"/>
      <c r="AG34" s="155"/>
      <c r="AH34" s="155"/>
      <c r="AI34" s="156"/>
      <c r="AJ34" s="24" t="s">
        <v>36</v>
      </c>
      <c r="AL34" s="159" t="s">
        <v>5</v>
      </c>
      <c r="AM34" s="156"/>
    </row>
    <row r="35" spans="2:39" ht="15">
      <c r="B35" s="154" t="s">
        <v>37</v>
      </c>
      <c r="C35" s="155"/>
      <c r="D35" s="155"/>
      <c r="E35" s="155"/>
      <c r="F35" s="155"/>
      <c r="G35" s="155"/>
      <c r="H35" s="155"/>
      <c r="I35" s="155"/>
      <c r="J35" s="156"/>
      <c r="K35" s="154" t="s">
        <v>38</v>
      </c>
      <c r="L35" s="155"/>
      <c r="M35" s="155"/>
      <c r="N35" s="155"/>
      <c r="O35" s="156"/>
      <c r="P35" s="157" t="s">
        <v>39</v>
      </c>
      <c r="Q35" s="155"/>
      <c r="R35" s="155"/>
      <c r="S35" s="155"/>
      <c r="T35" s="155"/>
      <c r="U35" s="156"/>
      <c r="V35" s="157" t="s">
        <v>40</v>
      </c>
      <c r="W35" s="155"/>
      <c r="X35" s="155"/>
      <c r="Y35" s="155"/>
      <c r="Z35" s="155"/>
      <c r="AA35" s="156"/>
      <c r="AB35" s="157" t="s">
        <v>41</v>
      </c>
      <c r="AC35" s="155"/>
      <c r="AD35" s="155"/>
      <c r="AE35" s="155"/>
      <c r="AF35" s="155"/>
      <c r="AG35" s="155"/>
      <c r="AH35" s="155"/>
      <c r="AI35" s="156"/>
      <c r="AJ35" s="25" t="s">
        <v>42</v>
      </c>
      <c r="AL35" s="157" t="s">
        <v>43</v>
      </c>
      <c r="AM35" s="156"/>
    </row>
    <row r="36" spans="2:39" ht="15">
      <c r="B36" s="148" t="s">
        <v>38</v>
      </c>
      <c r="C36" s="149"/>
      <c r="D36" s="149"/>
      <c r="E36" s="150"/>
      <c r="F36" s="26"/>
      <c r="G36" s="26"/>
      <c r="H36" s="26"/>
      <c r="I36" s="26"/>
      <c r="J36" s="26"/>
      <c r="K36" s="151" t="s">
        <v>44</v>
      </c>
      <c r="L36" s="149"/>
      <c r="M36" s="149"/>
      <c r="N36" s="149"/>
      <c r="O36" s="150"/>
      <c r="P36" s="152">
        <v>1</v>
      </c>
      <c r="Q36" s="149"/>
      <c r="R36" s="149"/>
      <c r="S36" s="149"/>
      <c r="T36" s="149"/>
      <c r="U36" s="150"/>
      <c r="V36" s="153">
        <v>240000</v>
      </c>
      <c r="W36" s="149"/>
      <c r="X36" s="149"/>
      <c r="Y36" s="149"/>
      <c r="Z36" s="149"/>
      <c r="AA36" s="150"/>
      <c r="AB36" s="153">
        <v>177000</v>
      </c>
      <c r="AC36" s="149"/>
      <c r="AD36" s="149"/>
      <c r="AE36" s="149"/>
      <c r="AF36" s="149"/>
      <c r="AG36" s="149"/>
      <c r="AH36" s="149"/>
      <c r="AI36" s="150"/>
      <c r="AJ36" s="27">
        <v>146950</v>
      </c>
      <c r="AL36" s="153">
        <v>146936.75</v>
      </c>
      <c r="AM36" s="150"/>
    </row>
    <row r="37" spans="2:39" ht="15">
      <c r="B37" s="148" t="s">
        <v>38</v>
      </c>
      <c r="C37" s="149"/>
      <c r="D37" s="149"/>
      <c r="E37" s="150"/>
      <c r="F37" s="26" t="s">
        <v>37</v>
      </c>
      <c r="G37" s="26"/>
      <c r="H37" s="26"/>
      <c r="I37" s="26"/>
      <c r="J37" s="26"/>
      <c r="K37" s="151" t="s">
        <v>63</v>
      </c>
      <c r="L37" s="149"/>
      <c r="M37" s="149"/>
      <c r="N37" s="149"/>
      <c r="O37" s="150"/>
      <c r="P37" s="152">
        <v>2</v>
      </c>
      <c r="Q37" s="149"/>
      <c r="R37" s="149"/>
      <c r="S37" s="149"/>
      <c r="T37" s="149"/>
      <c r="U37" s="150"/>
      <c r="V37" s="153">
        <v>51900</v>
      </c>
      <c r="W37" s="149"/>
      <c r="X37" s="149"/>
      <c r="Y37" s="149"/>
      <c r="Z37" s="149"/>
      <c r="AA37" s="150"/>
      <c r="AB37" s="153">
        <v>38900</v>
      </c>
      <c r="AC37" s="149"/>
      <c r="AD37" s="149"/>
      <c r="AE37" s="149"/>
      <c r="AF37" s="149"/>
      <c r="AG37" s="149"/>
      <c r="AH37" s="149"/>
      <c r="AI37" s="150"/>
      <c r="AJ37" s="27">
        <v>38900</v>
      </c>
      <c r="AL37" s="153">
        <v>38900</v>
      </c>
      <c r="AM37" s="150"/>
    </row>
    <row r="38" spans="2:39" ht="15">
      <c r="B38" s="148" t="s">
        <v>38</v>
      </c>
      <c r="C38" s="149"/>
      <c r="D38" s="149"/>
      <c r="E38" s="150"/>
      <c r="F38" s="26" t="s">
        <v>37</v>
      </c>
      <c r="G38" s="26" t="s">
        <v>37</v>
      </c>
      <c r="H38" s="26"/>
      <c r="I38" s="26"/>
      <c r="J38" s="26"/>
      <c r="K38" s="151" t="s">
        <v>64</v>
      </c>
      <c r="L38" s="149"/>
      <c r="M38" s="149"/>
      <c r="N38" s="149"/>
      <c r="O38" s="150"/>
      <c r="P38" s="152">
        <v>3</v>
      </c>
      <c r="Q38" s="149"/>
      <c r="R38" s="149"/>
      <c r="S38" s="149"/>
      <c r="T38" s="149"/>
      <c r="U38" s="150"/>
      <c r="V38" s="153">
        <v>39600</v>
      </c>
      <c r="W38" s="149"/>
      <c r="X38" s="149"/>
      <c r="Y38" s="149"/>
      <c r="Z38" s="149"/>
      <c r="AA38" s="150"/>
      <c r="AB38" s="153">
        <v>29700</v>
      </c>
      <c r="AC38" s="149"/>
      <c r="AD38" s="149"/>
      <c r="AE38" s="149"/>
      <c r="AF38" s="149"/>
      <c r="AG38" s="149"/>
      <c r="AH38" s="149"/>
      <c r="AI38" s="150"/>
      <c r="AJ38" s="27">
        <v>29700</v>
      </c>
      <c r="AL38" s="153">
        <v>29700</v>
      </c>
      <c r="AM38" s="150"/>
    </row>
    <row r="39" spans="2:39" ht="15">
      <c r="B39" s="148" t="s">
        <v>38</v>
      </c>
      <c r="C39" s="149"/>
      <c r="D39" s="149"/>
      <c r="E39" s="150"/>
      <c r="F39" s="26" t="s">
        <v>37</v>
      </c>
      <c r="G39" s="26" t="s">
        <v>37</v>
      </c>
      <c r="H39" s="26" t="s">
        <v>37</v>
      </c>
      <c r="I39" s="26"/>
      <c r="J39" s="26"/>
      <c r="K39" s="151" t="s">
        <v>64</v>
      </c>
      <c r="L39" s="149"/>
      <c r="M39" s="149"/>
      <c r="N39" s="149"/>
      <c r="O39" s="150"/>
      <c r="P39" s="152">
        <v>4</v>
      </c>
      <c r="Q39" s="149"/>
      <c r="R39" s="149"/>
      <c r="S39" s="149"/>
      <c r="T39" s="149"/>
      <c r="U39" s="150"/>
      <c r="V39" s="153">
        <v>39600</v>
      </c>
      <c r="W39" s="149"/>
      <c r="X39" s="149"/>
      <c r="Y39" s="149"/>
      <c r="Z39" s="149"/>
      <c r="AA39" s="150"/>
      <c r="AB39" s="153">
        <v>29700</v>
      </c>
      <c r="AC39" s="149"/>
      <c r="AD39" s="149"/>
      <c r="AE39" s="149"/>
      <c r="AF39" s="149"/>
      <c r="AG39" s="149"/>
      <c r="AH39" s="149"/>
      <c r="AI39" s="150"/>
      <c r="AJ39" s="27">
        <v>29700</v>
      </c>
      <c r="AL39" s="153">
        <v>29700</v>
      </c>
      <c r="AM39" s="150"/>
    </row>
    <row r="40" spans="2:39" ht="15">
      <c r="B40" s="148" t="s">
        <v>38</v>
      </c>
      <c r="C40" s="149"/>
      <c r="D40" s="149"/>
      <c r="E40" s="150"/>
      <c r="F40" s="26" t="s">
        <v>37</v>
      </c>
      <c r="G40" s="26" t="s">
        <v>37</v>
      </c>
      <c r="H40" s="26" t="s">
        <v>37</v>
      </c>
      <c r="I40" s="26" t="s">
        <v>37</v>
      </c>
      <c r="J40" s="26"/>
      <c r="K40" s="151" t="s">
        <v>64</v>
      </c>
      <c r="L40" s="149"/>
      <c r="M40" s="149"/>
      <c r="N40" s="149"/>
      <c r="O40" s="150"/>
      <c r="P40" s="152">
        <v>5</v>
      </c>
      <c r="Q40" s="149"/>
      <c r="R40" s="149"/>
      <c r="S40" s="149"/>
      <c r="T40" s="149"/>
      <c r="U40" s="150"/>
      <c r="V40" s="153">
        <v>39600</v>
      </c>
      <c r="W40" s="149"/>
      <c r="X40" s="149"/>
      <c r="Y40" s="149"/>
      <c r="Z40" s="149"/>
      <c r="AA40" s="150"/>
      <c r="AB40" s="153">
        <v>29700</v>
      </c>
      <c r="AC40" s="149"/>
      <c r="AD40" s="149"/>
      <c r="AE40" s="149"/>
      <c r="AF40" s="149"/>
      <c r="AG40" s="149"/>
      <c r="AH40" s="149"/>
      <c r="AI40" s="150"/>
      <c r="AJ40" s="27">
        <v>29700</v>
      </c>
      <c r="AL40" s="153">
        <v>29700</v>
      </c>
      <c r="AM40" s="150"/>
    </row>
    <row r="41" spans="2:39" ht="15">
      <c r="B41" s="148" t="s">
        <v>38</v>
      </c>
      <c r="C41" s="149"/>
      <c r="D41" s="149"/>
      <c r="E41" s="150"/>
      <c r="F41" s="26" t="s">
        <v>37</v>
      </c>
      <c r="G41" s="26" t="s">
        <v>37</v>
      </c>
      <c r="H41" s="26" t="s">
        <v>37</v>
      </c>
      <c r="I41" s="26" t="s">
        <v>37</v>
      </c>
      <c r="J41" s="26" t="s">
        <v>37</v>
      </c>
      <c r="K41" s="151" t="s">
        <v>65</v>
      </c>
      <c r="L41" s="149"/>
      <c r="M41" s="149"/>
      <c r="N41" s="149"/>
      <c r="O41" s="150"/>
      <c r="P41" s="152">
        <v>6</v>
      </c>
      <c r="Q41" s="149"/>
      <c r="R41" s="149"/>
      <c r="S41" s="149"/>
      <c r="T41" s="149"/>
      <c r="U41" s="150"/>
      <c r="V41" s="153">
        <v>39600</v>
      </c>
      <c r="W41" s="149"/>
      <c r="X41" s="149"/>
      <c r="Y41" s="149"/>
      <c r="Z41" s="149"/>
      <c r="AA41" s="150"/>
      <c r="AB41" s="153">
        <v>29700</v>
      </c>
      <c r="AC41" s="149"/>
      <c r="AD41" s="149"/>
      <c r="AE41" s="149"/>
      <c r="AF41" s="149"/>
      <c r="AG41" s="149"/>
      <c r="AH41" s="149"/>
      <c r="AI41" s="150"/>
      <c r="AJ41" s="27">
        <v>29700</v>
      </c>
      <c r="AL41" s="153">
        <v>29700</v>
      </c>
      <c r="AM41" s="150"/>
    </row>
    <row r="42" spans="2:39" ht="15">
      <c r="B42" s="148" t="s">
        <v>38</v>
      </c>
      <c r="C42" s="149"/>
      <c r="D42" s="149"/>
      <c r="E42" s="150"/>
      <c r="F42" s="26" t="s">
        <v>37</v>
      </c>
      <c r="G42" s="26" t="s">
        <v>38</v>
      </c>
      <c r="H42" s="26"/>
      <c r="I42" s="26"/>
      <c r="J42" s="26"/>
      <c r="K42" s="151" t="s">
        <v>66</v>
      </c>
      <c r="L42" s="149"/>
      <c r="M42" s="149"/>
      <c r="N42" s="149"/>
      <c r="O42" s="150"/>
      <c r="P42" s="152">
        <v>8</v>
      </c>
      <c r="Q42" s="149"/>
      <c r="R42" s="149"/>
      <c r="S42" s="149"/>
      <c r="T42" s="149"/>
      <c r="U42" s="150"/>
      <c r="V42" s="153">
        <v>12300</v>
      </c>
      <c r="W42" s="149"/>
      <c r="X42" s="149"/>
      <c r="Y42" s="149"/>
      <c r="Z42" s="149"/>
      <c r="AA42" s="150"/>
      <c r="AB42" s="153">
        <v>9200</v>
      </c>
      <c r="AC42" s="149"/>
      <c r="AD42" s="149"/>
      <c r="AE42" s="149"/>
      <c r="AF42" s="149"/>
      <c r="AG42" s="149"/>
      <c r="AH42" s="149"/>
      <c r="AI42" s="150"/>
      <c r="AJ42" s="27">
        <v>9200</v>
      </c>
      <c r="AL42" s="153">
        <v>9200</v>
      </c>
      <c r="AM42" s="150"/>
    </row>
    <row r="43" spans="2:39" ht="15">
      <c r="B43" s="148" t="s">
        <v>38</v>
      </c>
      <c r="C43" s="149"/>
      <c r="D43" s="149"/>
      <c r="E43" s="150"/>
      <c r="F43" s="26" t="s">
        <v>37</v>
      </c>
      <c r="G43" s="26" t="s">
        <v>38</v>
      </c>
      <c r="H43" s="26" t="s">
        <v>37</v>
      </c>
      <c r="I43" s="26"/>
      <c r="J43" s="26"/>
      <c r="K43" s="151" t="s">
        <v>67</v>
      </c>
      <c r="L43" s="149"/>
      <c r="M43" s="149"/>
      <c r="N43" s="149"/>
      <c r="O43" s="150"/>
      <c r="P43" s="152">
        <v>9</v>
      </c>
      <c r="Q43" s="149"/>
      <c r="R43" s="149"/>
      <c r="S43" s="149"/>
      <c r="T43" s="149"/>
      <c r="U43" s="150"/>
      <c r="V43" s="153">
        <v>12300</v>
      </c>
      <c r="W43" s="149"/>
      <c r="X43" s="149"/>
      <c r="Y43" s="149"/>
      <c r="Z43" s="149"/>
      <c r="AA43" s="150"/>
      <c r="AB43" s="153">
        <v>9200</v>
      </c>
      <c r="AC43" s="149"/>
      <c r="AD43" s="149"/>
      <c r="AE43" s="149"/>
      <c r="AF43" s="149"/>
      <c r="AG43" s="149"/>
      <c r="AH43" s="149"/>
      <c r="AI43" s="150"/>
      <c r="AJ43" s="27">
        <v>9200</v>
      </c>
      <c r="AL43" s="153">
        <v>9200</v>
      </c>
      <c r="AM43" s="150"/>
    </row>
    <row r="44" spans="2:39" ht="15">
      <c r="B44" s="148" t="s">
        <v>38</v>
      </c>
      <c r="C44" s="149"/>
      <c r="D44" s="149"/>
      <c r="E44" s="150"/>
      <c r="F44" s="26" t="s">
        <v>37</v>
      </c>
      <c r="G44" s="26" t="s">
        <v>38</v>
      </c>
      <c r="H44" s="26" t="s">
        <v>37</v>
      </c>
      <c r="I44" s="26" t="s">
        <v>37</v>
      </c>
      <c r="J44" s="26"/>
      <c r="K44" s="151" t="s">
        <v>67</v>
      </c>
      <c r="L44" s="149"/>
      <c r="M44" s="149"/>
      <c r="N44" s="149"/>
      <c r="O44" s="150"/>
      <c r="P44" s="152">
        <v>10</v>
      </c>
      <c r="Q44" s="149"/>
      <c r="R44" s="149"/>
      <c r="S44" s="149"/>
      <c r="T44" s="149"/>
      <c r="U44" s="150"/>
      <c r="V44" s="153">
        <v>12300</v>
      </c>
      <c r="W44" s="149"/>
      <c r="X44" s="149"/>
      <c r="Y44" s="149"/>
      <c r="Z44" s="149"/>
      <c r="AA44" s="150"/>
      <c r="AB44" s="153">
        <v>9200</v>
      </c>
      <c r="AC44" s="149"/>
      <c r="AD44" s="149"/>
      <c r="AE44" s="149"/>
      <c r="AF44" s="149"/>
      <c r="AG44" s="149"/>
      <c r="AH44" s="149"/>
      <c r="AI44" s="150"/>
      <c r="AJ44" s="27">
        <v>9200</v>
      </c>
      <c r="AL44" s="153">
        <v>9200</v>
      </c>
      <c r="AM44" s="150"/>
    </row>
    <row r="45" spans="2:39" ht="15">
      <c r="B45" s="148" t="s">
        <v>38</v>
      </c>
      <c r="C45" s="149"/>
      <c r="D45" s="149"/>
      <c r="E45" s="150"/>
      <c r="F45" s="26" t="s">
        <v>37</v>
      </c>
      <c r="G45" s="26" t="s">
        <v>38</v>
      </c>
      <c r="H45" s="26" t="s">
        <v>37</v>
      </c>
      <c r="I45" s="26" t="s">
        <v>37</v>
      </c>
      <c r="J45" s="26" t="s">
        <v>37</v>
      </c>
      <c r="K45" s="151" t="s">
        <v>66</v>
      </c>
      <c r="L45" s="149"/>
      <c r="M45" s="149"/>
      <c r="N45" s="149"/>
      <c r="O45" s="150"/>
      <c r="P45" s="152">
        <v>11</v>
      </c>
      <c r="Q45" s="149"/>
      <c r="R45" s="149"/>
      <c r="S45" s="149"/>
      <c r="T45" s="149"/>
      <c r="U45" s="150"/>
      <c r="V45" s="153">
        <v>12300</v>
      </c>
      <c r="W45" s="149"/>
      <c r="X45" s="149"/>
      <c r="Y45" s="149"/>
      <c r="Z45" s="149"/>
      <c r="AA45" s="150"/>
      <c r="AB45" s="153">
        <v>9200</v>
      </c>
      <c r="AC45" s="149"/>
      <c r="AD45" s="149"/>
      <c r="AE45" s="149"/>
      <c r="AF45" s="149"/>
      <c r="AG45" s="149"/>
      <c r="AH45" s="149"/>
      <c r="AI45" s="150"/>
      <c r="AJ45" s="27">
        <v>9200</v>
      </c>
      <c r="AL45" s="153">
        <v>9200</v>
      </c>
      <c r="AM45" s="150"/>
    </row>
    <row r="46" spans="2:39" ht="15">
      <c r="B46" s="148" t="s">
        <v>38</v>
      </c>
      <c r="C46" s="149"/>
      <c r="D46" s="149"/>
      <c r="E46" s="150"/>
      <c r="F46" s="26" t="s">
        <v>38</v>
      </c>
      <c r="G46" s="26"/>
      <c r="H46" s="26"/>
      <c r="I46" s="26"/>
      <c r="J46" s="26"/>
      <c r="K46" s="151" t="s">
        <v>45</v>
      </c>
      <c r="L46" s="149"/>
      <c r="M46" s="149"/>
      <c r="N46" s="149"/>
      <c r="O46" s="150"/>
      <c r="P46" s="152">
        <v>12</v>
      </c>
      <c r="Q46" s="149"/>
      <c r="R46" s="149"/>
      <c r="S46" s="149"/>
      <c r="T46" s="149"/>
      <c r="U46" s="150"/>
      <c r="V46" s="153">
        <v>188100</v>
      </c>
      <c r="W46" s="149"/>
      <c r="X46" s="149"/>
      <c r="Y46" s="149"/>
      <c r="Z46" s="149"/>
      <c r="AA46" s="150"/>
      <c r="AB46" s="153">
        <v>138100</v>
      </c>
      <c r="AC46" s="149"/>
      <c r="AD46" s="149"/>
      <c r="AE46" s="149"/>
      <c r="AF46" s="149"/>
      <c r="AG46" s="149"/>
      <c r="AH46" s="149"/>
      <c r="AI46" s="150"/>
      <c r="AJ46" s="27">
        <v>108050</v>
      </c>
      <c r="AL46" s="153">
        <v>108036.75</v>
      </c>
      <c r="AM46" s="150"/>
    </row>
    <row r="47" spans="2:39" ht="15">
      <c r="B47" s="148" t="s">
        <v>38</v>
      </c>
      <c r="C47" s="149"/>
      <c r="D47" s="149"/>
      <c r="E47" s="150"/>
      <c r="F47" s="26" t="s">
        <v>38</v>
      </c>
      <c r="G47" s="26" t="s">
        <v>37</v>
      </c>
      <c r="H47" s="26"/>
      <c r="I47" s="26"/>
      <c r="J47" s="26"/>
      <c r="K47" s="151" t="s">
        <v>45</v>
      </c>
      <c r="L47" s="149"/>
      <c r="M47" s="149"/>
      <c r="N47" s="149"/>
      <c r="O47" s="150"/>
      <c r="P47" s="152">
        <v>13</v>
      </c>
      <c r="Q47" s="149"/>
      <c r="R47" s="149"/>
      <c r="S47" s="149"/>
      <c r="T47" s="149"/>
      <c r="U47" s="150"/>
      <c r="V47" s="153">
        <v>188100</v>
      </c>
      <c r="W47" s="149"/>
      <c r="X47" s="149"/>
      <c r="Y47" s="149"/>
      <c r="Z47" s="149"/>
      <c r="AA47" s="150"/>
      <c r="AB47" s="153">
        <v>138100</v>
      </c>
      <c r="AC47" s="149"/>
      <c r="AD47" s="149"/>
      <c r="AE47" s="149"/>
      <c r="AF47" s="149"/>
      <c r="AG47" s="149"/>
      <c r="AH47" s="149"/>
      <c r="AI47" s="150"/>
      <c r="AJ47" s="27">
        <v>108050</v>
      </c>
      <c r="AL47" s="153">
        <v>108036.75</v>
      </c>
      <c r="AM47" s="150"/>
    </row>
    <row r="48" spans="2:39" ht="15">
      <c r="B48" s="148" t="s">
        <v>38</v>
      </c>
      <c r="C48" s="149"/>
      <c r="D48" s="149"/>
      <c r="E48" s="150"/>
      <c r="F48" s="26" t="s">
        <v>38</v>
      </c>
      <c r="G48" s="26" t="s">
        <v>37</v>
      </c>
      <c r="H48" s="26" t="s">
        <v>37</v>
      </c>
      <c r="I48" s="26"/>
      <c r="J48" s="26"/>
      <c r="K48" s="151" t="s">
        <v>45</v>
      </c>
      <c r="L48" s="149"/>
      <c r="M48" s="149"/>
      <c r="N48" s="149"/>
      <c r="O48" s="150"/>
      <c r="P48" s="152">
        <v>14</v>
      </c>
      <c r="Q48" s="149"/>
      <c r="R48" s="149"/>
      <c r="S48" s="149"/>
      <c r="T48" s="149"/>
      <c r="U48" s="150"/>
      <c r="V48" s="153">
        <v>188100</v>
      </c>
      <c r="W48" s="149"/>
      <c r="X48" s="149"/>
      <c r="Y48" s="149"/>
      <c r="Z48" s="149"/>
      <c r="AA48" s="150"/>
      <c r="AB48" s="153">
        <v>138100</v>
      </c>
      <c r="AC48" s="149"/>
      <c r="AD48" s="149"/>
      <c r="AE48" s="149"/>
      <c r="AF48" s="149"/>
      <c r="AG48" s="149"/>
      <c r="AH48" s="149"/>
      <c r="AI48" s="150"/>
      <c r="AJ48" s="27">
        <v>108050</v>
      </c>
      <c r="AL48" s="153">
        <v>108036.75</v>
      </c>
      <c r="AM48" s="150"/>
    </row>
    <row r="49" spans="2:39" ht="15">
      <c r="B49" s="148" t="s">
        <v>38</v>
      </c>
      <c r="C49" s="149"/>
      <c r="D49" s="149"/>
      <c r="E49" s="150"/>
      <c r="F49" s="26" t="s">
        <v>38</v>
      </c>
      <c r="G49" s="26" t="s">
        <v>37</v>
      </c>
      <c r="H49" s="26" t="s">
        <v>37</v>
      </c>
      <c r="I49" s="26" t="s">
        <v>37</v>
      </c>
      <c r="J49" s="26"/>
      <c r="K49" s="151" t="s">
        <v>45</v>
      </c>
      <c r="L49" s="149"/>
      <c r="M49" s="149"/>
      <c r="N49" s="149"/>
      <c r="O49" s="150"/>
      <c r="P49" s="152">
        <v>15</v>
      </c>
      <c r="Q49" s="149"/>
      <c r="R49" s="149"/>
      <c r="S49" s="149"/>
      <c r="T49" s="149"/>
      <c r="U49" s="150"/>
      <c r="V49" s="153">
        <v>188100</v>
      </c>
      <c r="W49" s="149"/>
      <c r="X49" s="149"/>
      <c r="Y49" s="149"/>
      <c r="Z49" s="149"/>
      <c r="AA49" s="150"/>
      <c r="AB49" s="153">
        <v>138100</v>
      </c>
      <c r="AC49" s="149"/>
      <c r="AD49" s="149"/>
      <c r="AE49" s="149"/>
      <c r="AF49" s="149"/>
      <c r="AG49" s="149"/>
      <c r="AH49" s="149"/>
      <c r="AI49" s="150"/>
      <c r="AJ49" s="27">
        <v>108050</v>
      </c>
      <c r="AL49" s="153">
        <v>108036.75</v>
      </c>
      <c r="AM49" s="150"/>
    </row>
    <row r="50" spans="2:39" ht="15">
      <c r="B50" s="148" t="s">
        <v>38</v>
      </c>
      <c r="C50" s="149"/>
      <c r="D50" s="149"/>
      <c r="E50" s="150"/>
      <c r="F50" s="26" t="s">
        <v>38</v>
      </c>
      <c r="G50" s="26" t="s">
        <v>37</v>
      </c>
      <c r="H50" s="26" t="s">
        <v>37</v>
      </c>
      <c r="I50" s="26" t="s">
        <v>37</v>
      </c>
      <c r="J50" s="26" t="s">
        <v>37</v>
      </c>
      <c r="K50" s="151" t="s">
        <v>46</v>
      </c>
      <c r="L50" s="149"/>
      <c r="M50" s="149"/>
      <c r="N50" s="149"/>
      <c r="O50" s="150"/>
      <c r="P50" s="152">
        <v>16</v>
      </c>
      <c r="Q50" s="149"/>
      <c r="R50" s="149"/>
      <c r="S50" s="149"/>
      <c r="T50" s="149"/>
      <c r="U50" s="150"/>
      <c r="V50" s="153">
        <v>88000</v>
      </c>
      <c r="W50" s="149"/>
      <c r="X50" s="149"/>
      <c r="Y50" s="149"/>
      <c r="Z50" s="149"/>
      <c r="AA50" s="150"/>
      <c r="AB50" s="153">
        <v>66000</v>
      </c>
      <c r="AC50" s="149"/>
      <c r="AD50" s="149"/>
      <c r="AE50" s="149"/>
      <c r="AF50" s="149"/>
      <c r="AG50" s="149"/>
      <c r="AH50" s="149"/>
      <c r="AI50" s="150"/>
      <c r="AJ50" s="27">
        <v>66000</v>
      </c>
      <c r="AL50" s="153">
        <v>66000</v>
      </c>
      <c r="AM50" s="150"/>
    </row>
    <row r="51" spans="2:39" ht="15">
      <c r="B51" s="148" t="s">
        <v>38</v>
      </c>
      <c r="C51" s="149"/>
      <c r="D51" s="149"/>
      <c r="E51" s="150"/>
      <c r="F51" s="26" t="s">
        <v>38</v>
      </c>
      <c r="G51" s="26" t="s">
        <v>37</v>
      </c>
      <c r="H51" s="26" t="s">
        <v>37</v>
      </c>
      <c r="I51" s="26" t="s">
        <v>37</v>
      </c>
      <c r="J51" s="26" t="s">
        <v>38</v>
      </c>
      <c r="K51" s="151" t="s">
        <v>47</v>
      </c>
      <c r="L51" s="149"/>
      <c r="M51" s="149"/>
      <c r="N51" s="149"/>
      <c r="O51" s="150"/>
      <c r="P51" s="152">
        <v>17</v>
      </c>
      <c r="Q51" s="149"/>
      <c r="R51" s="149"/>
      <c r="S51" s="149"/>
      <c r="T51" s="149"/>
      <c r="U51" s="150"/>
      <c r="V51" s="153">
        <v>27000</v>
      </c>
      <c r="W51" s="149"/>
      <c r="X51" s="149"/>
      <c r="Y51" s="149"/>
      <c r="Z51" s="149"/>
      <c r="AA51" s="150"/>
      <c r="AB51" s="153">
        <v>20200</v>
      </c>
      <c r="AC51" s="149"/>
      <c r="AD51" s="149"/>
      <c r="AE51" s="149"/>
      <c r="AF51" s="149"/>
      <c r="AG51" s="149"/>
      <c r="AH51" s="149"/>
      <c r="AI51" s="150"/>
      <c r="AJ51" s="27">
        <v>7300</v>
      </c>
      <c r="AL51" s="153">
        <v>7300</v>
      </c>
      <c r="AM51" s="150"/>
    </row>
    <row r="52" spans="2:39" ht="15">
      <c r="B52" s="148" t="s">
        <v>38</v>
      </c>
      <c r="C52" s="149"/>
      <c r="D52" s="149"/>
      <c r="E52" s="150"/>
      <c r="F52" s="26" t="s">
        <v>38</v>
      </c>
      <c r="G52" s="26" t="s">
        <v>37</v>
      </c>
      <c r="H52" s="26" t="s">
        <v>37</v>
      </c>
      <c r="I52" s="26" t="s">
        <v>37</v>
      </c>
      <c r="J52" s="26" t="s">
        <v>41</v>
      </c>
      <c r="K52" s="151" t="s">
        <v>68</v>
      </c>
      <c r="L52" s="149"/>
      <c r="M52" s="149"/>
      <c r="N52" s="149"/>
      <c r="O52" s="150"/>
      <c r="P52" s="152">
        <v>18</v>
      </c>
      <c r="Q52" s="149"/>
      <c r="R52" s="149"/>
      <c r="S52" s="149"/>
      <c r="T52" s="149"/>
      <c r="U52" s="150"/>
      <c r="V52" s="153">
        <v>1300</v>
      </c>
      <c r="W52" s="149"/>
      <c r="X52" s="149"/>
      <c r="Y52" s="149"/>
      <c r="Z52" s="149"/>
      <c r="AA52" s="150"/>
      <c r="AB52" s="153">
        <v>900</v>
      </c>
      <c r="AC52" s="149"/>
      <c r="AD52" s="149"/>
      <c r="AE52" s="149"/>
      <c r="AF52" s="149"/>
      <c r="AG52" s="149"/>
      <c r="AH52" s="149"/>
      <c r="AI52" s="150"/>
      <c r="AJ52" s="27">
        <v>700</v>
      </c>
      <c r="AL52" s="153">
        <v>686.75</v>
      </c>
      <c r="AM52" s="150"/>
    </row>
    <row r="53" spans="2:39" ht="15">
      <c r="B53" s="148" t="s">
        <v>38</v>
      </c>
      <c r="C53" s="149"/>
      <c r="D53" s="149"/>
      <c r="E53" s="150"/>
      <c r="F53" s="26" t="s">
        <v>38</v>
      </c>
      <c r="G53" s="26" t="s">
        <v>37</v>
      </c>
      <c r="H53" s="26" t="s">
        <v>37</v>
      </c>
      <c r="I53" s="26" t="s">
        <v>37</v>
      </c>
      <c r="J53" s="26" t="s">
        <v>42</v>
      </c>
      <c r="K53" s="151" t="s">
        <v>69</v>
      </c>
      <c r="L53" s="149"/>
      <c r="M53" s="149"/>
      <c r="N53" s="149"/>
      <c r="O53" s="150"/>
      <c r="P53" s="152">
        <v>19</v>
      </c>
      <c r="Q53" s="149"/>
      <c r="R53" s="149"/>
      <c r="S53" s="149"/>
      <c r="T53" s="149"/>
      <c r="U53" s="150"/>
      <c r="V53" s="153">
        <v>18000</v>
      </c>
      <c r="W53" s="149"/>
      <c r="X53" s="149"/>
      <c r="Y53" s="149"/>
      <c r="Z53" s="149"/>
      <c r="AA53" s="150"/>
      <c r="AB53" s="153">
        <v>13500</v>
      </c>
      <c r="AC53" s="149"/>
      <c r="AD53" s="149"/>
      <c r="AE53" s="149"/>
      <c r="AF53" s="149"/>
      <c r="AG53" s="149"/>
      <c r="AH53" s="149"/>
      <c r="AI53" s="150"/>
      <c r="AJ53" s="27">
        <v>13350</v>
      </c>
      <c r="AL53" s="153">
        <v>13350</v>
      </c>
      <c r="AM53" s="150"/>
    </row>
    <row r="54" spans="2:39" ht="15">
      <c r="B54" s="148" t="s">
        <v>38</v>
      </c>
      <c r="C54" s="149"/>
      <c r="D54" s="149"/>
      <c r="E54" s="150"/>
      <c r="F54" s="26" t="s">
        <v>38</v>
      </c>
      <c r="G54" s="26" t="s">
        <v>37</v>
      </c>
      <c r="H54" s="26" t="s">
        <v>37</v>
      </c>
      <c r="I54" s="26" t="s">
        <v>37</v>
      </c>
      <c r="J54" s="26" t="s">
        <v>70</v>
      </c>
      <c r="K54" s="151" t="s">
        <v>71</v>
      </c>
      <c r="L54" s="149"/>
      <c r="M54" s="149"/>
      <c r="N54" s="149"/>
      <c r="O54" s="150"/>
      <c r="P54" s="152">
        <v>21</v>
      </c>
      <c r="Q54" s="149"/>
      <c r="R54" s="149"/>
      <c r="S54" s="149"/>
      <c r="T54" s="149"/>
      <c r="U54" s="150"/>
      <c r="V54" s="153">
        <v>1000</v>
      </c>
      <c r="W54" s="149"/>
      <c r="X54" s="149"/>
      <c r="Y54" s="149"/>
      <c r="Z54" s="149"/>
      <c r="AA54" s="150"/>
      <c r="AB54" s="153">
        <v>0</v>
      </c>
      <c r="AC54" s="149"/>
      <c r="AD54" s="149"/>
      <c r="AE54" s="149"/>
      <c r="AF54" s="149"/>
      <c r="AG54" s="149"/>
      <c r="AH54" s="149"/>
      <c r="AI54" s="150"/>
      <c r="AJ54" s="27">
        <v>0</v>
      </c>
      <c r="AL54" s="153">
        <v>0</v>
      </c>
      <c r="AM54" s="150"/>
    </row>
    <row r="55" spans="2:39" ht="22.5">
      <c r="B55" s="148" t="s">
        <v>38</v>
      </c>
      <c r="C55" s="149"/>
      <c r="D55" s="149"/>
      <c r="E55" s="150"/>
      <c r="F55" s="26" t="s">
        <v>38</v>
      </c>
      <c r="G55" s="26" t="s">
        <v>37</v>
      </c>
      <c r="H55" s="26" t="s">
        <v>37</v>
      </c>
      <c r="I55" s="26" t="s">
        <v>37</v>
      </c>
      <c r="J55" s="26" t="s">
        <v>24</v>
      </c>
      <c r="K55" s="151" t="s">
        <v>48</v>
      </c>
      <c r="L55" s="149"/>
      <c r="M55" s="149"/>
      <c r="N55" s="149"/>
      <c r="O55" s="150"/>
      <c r="P55" s="152">
        <v>22</v>
      </c>
      <c r="Q55" s="149"/>
      <c r="R55" s="149"/>
      <c r="S55" s="149"/>
      <c r="T55" s="149"/>
      <c r="U55" s="150"/>
      <c r="V55" s="153">
        <v>14900</v>
      </c>
      <c r="W55" s="149"/>
      <c r="X55" s="149"/>
      <c r="Y55" s="149"/>
      <c r="Z55" s="149"/>
      <c r="AA55" s="150"/>
      <c r="AB55" s="153">
        <v>11200</v>
      </c>
      <c r="AC55" s="149"/>
      <c r="AD55" s="149"/>
      <c r="AE55" s="149"/>
      <c r="AF55" s="149"/>
      <c r="AG55" s="149"/>
      <c r="AH55" s="149"/>
      <c r="AI55" s="150"/>
      <c r="AJ55" s="27">
        <v>10400</v>
      </c>
      <c r="AL55" s="153">
        <v>10400</v>
      </c>
      <c r="AM55" s="150"/>
    </row>
    <row r="56" spans="2:39" ht="22.5">
      <c r="B56" s="148" t="s">
        <v>38</v>
      </c>
      <c r="C56" s="149"/>
      <c r="D56" s="149"/>
      <c r="E56" s="150"/>
      <c r="F56" s="26" t="s">
        <v>38</v>
      </c>
      <c r="G56" s="26" t="s">
        <v>37</v>
      </c>
      <c r="H56" s="26" t="s">
        <v>37</v>
      </c>
      <c r="I56" s="26" t="s">
        <v>37</v>
      </c>
      <c r="J56" s="26" t="s">
        <v>72</v>
      </c>
      <c r="K56" s="151" t="s">
        <v>73</v>
      </c>
      <c r="L56" s="149"/>
      <c r="M56" s="149"/>
      <c r="N56" s="149"/>
      <c r="O56" s="150"/>
      <c r="P56" s="152">
        <v>27</v>
      </c>
      <c r="Q56" s="149"/>
      <c r="R56" s="149"/>
      <c r="S56" s="149"/>
      <c r="T56" s="149"/>
      <c r="U56" s="150"/>
      <c r="V56" s="153">
        <v>600</v>
      </c>
      <c r="W56" s="149"/>
      <c r="X56" s="149"/>
      <c r="Y56" s="149"/>
      <c r="Z56" s="149"/>
      <c r="AA56" s="150"/>
      <c r="AB56" s="153">
        <v>400</v>
      </c>
      <c r="AC56" s="149"/>
      <c r="AD56" s="149"/>
      <c r="AE56" s="149"/>
      <c r="AF56" s="149"/>
      <c r="AG56" s="149"/>
      <c r="AH56" s="149"/>
      <c r="AI56" s="150"/>
      <c r="AJ56" s="27">
        <v>400</v>
      </c>
      <c r="AL56" s="153">
        <v>400</v>
      </c>
      <c r="AM56" s="150"/>
    </row>
    <row r="57" spans="2:39" ht="22.5">
      <c r="B57" s="148" t="s">
        <v>38</v>
      </c>
      <c r="C57" s="149"/>
      <c r="D57" s="149"/>
      <c r="E57" s="150"/>
      <c r="F57" s="26" t="s">
        <v>38</v>
      </c>
      <c r="G57" s="26" t="s">
        <v>37</v>
      </c>
      <c r="H57" s="26" t="s">
        <v>37</v>
      </c>
      <c r="I57" s="26" t="s">
        <v>37</v>
      </c>
      <c r="J57" s="26" t="s">
        <v>49</v>
      </c>
      <c r="K57" s="151" t="s">
        <v>50</v>
      </c>
      <c r="L57" s="149"/>
      <c r="M57" s="149"/>
      <c r="N57" s="149"/>
      <c r="O57" s="150"/>
      <c r="P57" s="152">
        <v>30</v>
      </c>
      <c r="Q57" s="149"/>
      <c r="R57" s="149"/>
      <c r="S57" s="149"/>
      <c r="T57" s="149"/>
      <c r="U57" s="150"/>
      <c r="V57" s="153">
        <v>25300</v>
      </c>
      <c r="W57" s="149"/>
      <c r="X57" s="149"/>
      <c r="Y57" s="149"/>
      <c r="Z57" s="149"/>
      <c r="AA57" s="150"/>
      <c r="AB57" s="153">
        <v>16900</v>
      </c>
      <c r="AC57" s="149"/>
      <c r="AD57" s="149"/>
      <c r="AE57" s="149"/>
      <c r="AF57" s="149"/>
      <c r="AG57" s="149"/>
      <c r="AH57" s="149"/>
      <c r="AI57" s="150"/>
      <c r="AJ57" s="27">
        <v>900</v>
      </c>
      <c r="AL57" s="153">
        <v>900</v>
      </c>
      <c r="AM57" s="150"/>
    </row>
    <row r="58" spans="2:39" ht="22.5">
      <c r="B58" s="148" t="s">
        <v>38</v>
      </c>
      <c r="C58" s="149"/>
      <c r="D58" s="149"/>
      <c r="E58" s="150"/>
      <c r="F58" s="26" t="s">
        <v>38</v>
      </c>
      <c r="G58" s="26" t="s">
        <v>37</v>
      </c>
      <c r="H58" s="26" t="s">
        <v>37</v>
      </c>
      <c r="I58" s="26" t="s">
        <v>37</v>
      </c>
      <c r="J58" s="26" t="s">
        <v>74</v>
      </c>
      <c r="K58" s="151" t="s">
        <v>75</v>
      </c>
      <c r="L58" s="149"/>
      <c r="M58" s="149"/>
      <c r="N58" s="149"/>
      <c r="O58" s="150"/>
      <c r="P58" s="152">
        <v>31</v>
      </c>
      <c r="Q58" s="149"/>
      <c r="R58" s="149"/>
      <c r="S58" s="149"/>
      <c r="T58" s="149"/>
      <c r="U58" s="150"/>
      <c r="V58" s="153">
        <v>12000</v>
      </c>
      <c r="W58" s="149"/>
      <c r="X58" s="149"/>
      <c r="Y58" s="149"/>
      <c r="Z58" s="149"/>
      <c r="AA58" s="150"/>
      <c r="AB58" s="153">
        <v>9000</v>
      </c>
      <c r="AC58" s="149"/>
      <c r="AD58" s="149"/>
      <c r="AE58" s="149"/>
      <c r="AF58" s="149"/>
      <c r="AG58" s="149"/>
      <c r="AH58" s="149"/>
      <c r="AI58" s="150"/>
      <c r="AJ58" s="27">
        <v>9000</v>
      </c>
      <c r="AL58" s="153">
        <v>9000</v>
      </c>
      <c r="AM58" s="150"/>
    </row>
    <row r="59" spans="2:39" ht="15">
      <c r="B59" s="148"/>
      <c r="C59" s="149"/>
      <c r="D59" s="149"/>
      <c r="E59" s="150"/>
      <c r="F59" s="26"/>
      <c r="G59" s="26"/>
      <c r="H59" s="26"/>
      <c r="I59" s="26"/>
      <c r="J59" s="26"/>
      <c r="K59" s="151" t="s">
        <v>51</v>
      </c>
      <c r="L59" s="149"/>
      <c r="M59" s="149"/>
      <c r="N59" s="149"/>
      <c r="O59" s="150"/>
      <c r="P59" s="152">
        <v>307</v>
      </c>
      <c r="Q59" s="149"/>
      <c r="R59" s="149"/>
      <c r="S59" s="149"/>
      <c r="T59" s="149"/>
      <c r="U59" s="150"/>
      <c r="V59" s="153">
        <v>240000</v>
      </c>
      <c r="W59" s="149"/>
      <c r="X59" s="149"/>
      <c r="Y59" s="149"/>
      <c r="Z59" s="149"/>
      <c r="AA59" s="150"/>
      <c r="AB59" s="153">
        <v>177000</v>
      </c>
      <c r="AC59" s="149"/>
      <c r="AD59" s="149"/>
      <c r="AE59" s="149"/>
      <c r="AF59" s="149"/>
      <c r="AG59" s="149"/>
      <c r="AH59" s="149"/>
      <c r="AI59" s="150"/>
      <c r="AJ59" s="27">
        <v>146950</v>
      </c>
      <c r="AL59" s="153">
        <v>146936.75</v>
      </c>
      <c r="AM59" s="150"/>
    </row>
    <row r="60" ht="409.5" customHeight="1" hidden="1"/>
    <row r="61" ht="12" customHeight="1"/>
    <row r="62" spans="3:40" ht="16.5" customHeight="1">
      <c r="C62" s="143" t="s">
        <v>52</v>
      </c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3" t="s">
        <v>5</v>
      </c>
      <c r="R62" s="144"/>
      <c r="S62" s="144"/>
      <c r="T62" s="143" t="s">
        <v>5</v>
      </c>
      <c r="U62" s="144"/>
      <c r="V62" s="144"/>
      <c r="W62" s="144"/>
      <c r="X62" s="144"/>
      <c r="Y62" s="144"/>
      <c r="Z62" s="144"/>
      <c r="AA62" s="144"/>
      <c r="AB62" s="144"/>
      <c r="AC62" s="143" t="s">
        <v>5</v>
      </c>
      <c r="AD62" s="144"/>
      <c r="AE62" s="144"/>
      <c r="AF62" s="143" t="s">
        <v>53</v>
      </c>
      <c r="AG62" s="144"/>
      <c r="AH62" s="144"/>
      <c r="AI62" s="144"/>
      <c r="AJ62" s="144"/>
      <c r="AK62" s="144"/>
      <c r="AL62" s="144"/>
      <c r="AM62" s="144"/>
      <c r="AN62" s="144"/>
    </row>
    <row r="63" spans="3:40" ht="16.5" customHeight="1">
      <c r="C63" s="145" t="s">
        <v>54</v>
      </c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7" t="s">
        <v>5</v>
      </c>
      <c r="R63" s="144"/>
      <c r="S63" s="144"/>
      <c r="T63" s="145" t="s">
        <v>55</v>
      </c>
      <c r="U63" s="146"/>
      <c r="V63" s="146"/>
      <c r="W63" s="146"/>
      <c r="X63" s="146"/>
      <c r="Y63" s="146"/>
      <c r="Z63" s="146"/>
      <c r="AA63" s="146"/>
      <c r="AB63" s="146"/>
      <c r="AC63" s="147" t="s">
        <v>5</v>
      </c>
      <c r="AD63" s="144"/>
      <c r="AE63" s="144"/>
      <c r="AF63" s="145" t="s">
        <v>56</v>
      </c>
      <c r="AG63" s="146"/>
      <c r="AH63" s="146"/>
      <c r="AI63" s="146"/>
      <c r="AJ63" s="146"/>
      <c r="AK63" s="146"/>
      <c r="AL63" s="146"/>
      <c r="AM63" s="146"/>
      <c r="AN63" s="146"/>
    </row>
    <row r="64" ht="8.25" customHeight="1"/>
    <row r="65" spans="4:42" ht="16.5" customHeight="1">
      <c r="D65" s="143" t="s">
        <v>57</v>
      </c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3" t="s">
        <v>5</v>
      </c>
      <c r="S65" s="144"/>
      <c r="T65" s="144"/>
      <c r="U65" s="143" t="s">
        <v>5</v>
      </c>
      <c r="V65" s="144"/>
      <c r="W65" s="144"/>
      <c r="X65" s="144"/>
      <c r="Y65" s="144"/>
      <c r="Z65" s="144"/>
      <c r="AA65" s="144"/>
      <c r="AB65" s="144"/>
      <c r="AC65" s="144"/>
      <c r="AD65" s="143" t="s">
        <v>5</v>
      </c>
      <c r="AE65" s="144"/>
      <c r="AF65" s="144"/>
      <c r="AG65" s="143" t="s">
        <v>58</v>
      </c>
      <c r="AH65" s="144"/>
      <c r="AI65" s="144"/>
      <c r="AJ65" s="144"/>
      <c r="AK65" s="144"/>
      <c r="AL65" s="144"/>
      <c r="AM65" s="144"/>
      <c r="AN65" s="144"/>
      <c r="AO65" s="144"/>
      <c r="AP65" s="144"/>
    </row>
    <row r="66" spans="4:42" ht="16.5" customHeight="1">
      <c r="D66" s="145" t="s">
        <v>59</v>
      </c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7" t="s">
        <v>5</v>
      </c>
      <c r="S66" s="144"/>
      <c r="T66" s="144"/>
      <c r="U66" s="145" t="s">
        <v>55</v>
      </c>
      <c r="V66" s="146"/>
      <c r="W66" s="146"/>
      <c r="X66" s="146"/>
      <c r="Y66" s="146"/>
      <c r="Z66" s="146"/>
      <c r="AA66" s="146"/>
      <c r="AB66" s="146"/>
      <c r="AC66" s="146"/>
      <c r="AD66" s="147" t="s">
        <v>5</v>
      </c>
      <c r="AE66" s="144"/>
      <c r="AF66" s="144"/>
      <c r="AG66" s="145" t="s">
        <v>56</v>
      </c>
      <c r="AH66" s="146"/>
      <c r="AI66" s="146"/>
      <c r="AJ66" s="146"/>
      <c r="AK66" s="146"/>
      <c r="AL66" s="146"/>
      <c r="AM66" s="146"/>
      <c r="AN66" s="146"/>
      <c r="AO66" s="146"/>
      <c r="AP66" s="146"/>
    </row>
    <row r="67" ht="409.5" customHeight="1" hidden="1"/>
  </sheetData>
  <sheetProtection/>
  <mergeCells count="216">
    <mergeCell ref="AA1:AL1"/>
    <mergeCell ref="E3:AM3"/>
    <mergeCell ref="E5:AM5"/>
    <mergeCell ref="E7:AM7"/>
    <mergeCell ref="E9:AM9"/>
    <mergeCell ref="L11:AG11"/>
    <mergeCell ref="L13:AG13"/>
    <mergeCell ref="E15:AM15"/>
    <mergeCell ref="N17:V17"/>
    <mergeCell ref="Z17:AD17"/>
    <mergeCell ref="O19:R19"/>
    <mergeCell ref="J21:AJ21"/>
    <mergeCell ref="M23:AH23"/>
    <mergeCell ref="B25:AJ25"/>
    <mergeCell ref="AL25:AM25"/>
    <mergeCell ref="B26:AJ26"/>
    <mergeCell ref="AL26:AM26"/>
    <mergeCell ref="B27:AJ27"/>
    <mergeCell ref="AL27:AM27"/>
    <mergeCell ref="B28:E28"/>
    <mergeCell ref="K28:O28"/>
    <mergeCell ref="P28:U28"/>
    <mergeCell ref="V28:AJ28"/>
    <mergeCell ref="AL28:AM28"/>
    <mergeCell ref="B29:O29"/>
    <mergeCell ref="P29:AI29"/>
    <mergeCell ref="AJ29:AM29"/>
    <mergeCell ref="B30:E30"/>
    <mergeCell ref="K30:U30"/>
    <mergeCell ref="V30:AM30"/>
    <mergeCell ref="B31:U31"/>
    <mergeCell ref="V31:AA31"/>
    <mergeCell ref="AB31:AI31"/>
    <mergeCell ref="AL31:AM31"/>
    <mergeCell ref="B32:AM32"/>
    <mergeCell ref="B33:J33"/>
    <mergeCell ref="K33:O33"/>
    <mergeCell ref="P33:U33"/>
    <mergeCell ref="V33:AI33"/>
    <mergeCell ref="AL33:AM33"/>
    <mergeCell ref="B34:J34"/>
    <mergeCell ref="K34:O34"/>
    <mergeCell ref="P34:U34"/>
    <mergeCell ref="V34:AA34"/>
    <mergeCell ref="AB34:AI34"/>
    <mergeCell ref="AL34:AM34"/>
    <mergeCell ref="B35:J35"/>
    <mergeCell ref="K35:O35"/>
    <mergeCell ref="P35:U35"/>
    <mergeCell ref="V35:AA35"/>
    <mergeCell ref="AB35:AI35"/>
    <mergeCell ref="AL35:AM35"/>
    <mergeCell ref="B36:E36"/>
    <mergeCell ref="K36:O36"/>
    <mergeCell ref="P36:U36"/>
    <mergeCell ref="V36:AA36"/>
    <mergeCell ref="AB36:AI36"/>
    <mergeCell ref="AL36:AM36"/>
    <mergeCell ref="B37:E37"/>
    <mergeCell ref="K37:O37"/>
    <mergeCell ref="P37:U37"/>
    <mergeCell ref="V37:AA37"/>
    <mergeCell ref="AB37:AI37"/>
    <mergeCell ref="AL37:AM37"/>
    <mergeCell ref="B38:E38"/>
    <mergeCell ref="K38:O38"/>
    <mergeCell ref="P38:U38"/>
    <mergeCell ref="V38:AA38"/>
    <mergeCell ref="AB38:AI38"/>
    <mergeCell ref="AL38:AM38"/>
    <mergeCell ref="B39:E39"/>
    <mergeCell ref="K39:O39"/>
    <mergeCell ref="P39:U39"/>
    <mergeCell ref="V39:AA39"/>
    <mergeCell ref="AB39:AI39"/>
    <mergeCell ref="AL39:AM39"/>
    <mergeCell ref="B40:E40"/>
    <mergeCell ref="K40:O40"/>
    <mergeCell ref="P40:U40"/>
    <mergeCell ref="V40:AA40"/>
    <mergeCell ref="AB40:AI40"/>
    <mergeCell ref="AL40:AM40"/>
    <mergeCell ref="B41:E41"/>
    <mergeCell ref="K41:O41"/>
    <mergeCell ref="P41:U41"/>
    <mergeCell ref="V41:AA41"/>
    <mergeCell ref="AB41:AI41"/>
    <mergeCell ref="AL41:AM41"/>
    <mergeCell ref="B42:E42"/>
    <mergeCell ref="K42:O42"/>
    <mergeCell ref="P42:U42"/>
    <mergeCell ref="V42:AA42"/>
    <mergeCell ref="AB42:AI42"/>
    <mergeCell ref="AL42:AM42"/>
    <mergeCell ref="B43:E43"/>
    <mergeCell ref="K43:O43"/>
    <mergeCell ref="P43:U43"/>
    <mergeCell ref="V43:AA43"/>
    <mergeCell ref="AB43:AI43"/>
    <mergeCell ref="AL43:AM43"/>
    <mergeCell ref="B44:E44"/>
    <mergeCell ref="K44:O44"/>
    <mergeCell ref="P44:U44"/>
    <mergeCell ref="V44:AA44"/>
    <mergeCell ref="AB44:AI44"/>
    <mergeCell ref="AL44:AM44"/>
    <mergeCell ref="B45:E45"/>
    <mergeCell ref="K45:O45"/>
    <mergeCell ref="P45:U45"/>
    <mergeCell ref="V45:AA45"/>
    <mergeCell ref="AB45:AI45"/>
    <mergeCell ref="AL45:AM45"/>
    <mergeCell ref="B46:E46"/>
    <mergeCell ref="K46:O46"/>
    <mergeCell ref="P46:U46"/>
    <mergeCell ref="V46:AA46"/>
    <mergeCell ref="AB46:AI46"/>
    <mergeCell ref="AL46:AM46"/>
    <mergeCell ref="B47:E47"/>
    <mergeCell ref="K47:O47"/>
    <mergeCell ref="P47:U47"/>
    <mergeCell ref="V47:AA47"/>
    <mergeCell ref="AB47:AI47"/>
    <mergeCell ref="AL47:AM47"/>
    <mergeCell ref="B48:E48"/>
    <mergeCell ref="K48:O48"/>
    <mergeCell ref="P48:U48"/>
    <mergeCell ref="V48:AA48"/>
    <mergeCell ref="AB48:AI48"/>
    <mergeCell ref="AL48:AM48"/>
    <mergeCell ref="B49:E49"/>
    <mergeCell ref="K49:O49"/>
    <mergeCell ref="P49:U49"/>
    <mergeCell ref="V49:AA49"/>
    <mergeCell ref="AB49:AI49"/>
    <mergeCell ref="AL49:AM49"/>
    <mergeCell ref="B50:E50"/>
    <mergeCell ref="K50:O50"/>
    <mergeCell ref="P50:U50"/>
    <mergeCell ref="V50:AA50"/>
    <mergeCell ref="AB50:AI50"/>
    <mergeCell ref="AL50:AM50"/>
    <mergeCell ref="B51:E51"/>
    <mergeCell ref="K51:O51"/>
    <mergeCell ref="P51:U51"/>
    <mergeCell ref="V51:AA51"/>
    <mergeCell ref="AB51:AI51"/>
    <mergeCell ref="AL51:AM51"/>
    <mergeCell ref="B52:E52"/>
    <mergeCell ref="K52:O52"/>
    <mergeCell ref="P52:U52"/>
    <mergeCell ref="V52:AA52"/>
    <mergeCell ref="AB52:AI52"/>
    <mergeCell ref="AL52:AM52"/>
    <mergeCell ref="B53:E53"/>
    <mergeCell ref="K53:O53"/>
    <mergeCell ref="P53:U53"/>
    <mergeCell ref="V53:AA53"/>
    <mergeCell ref="AB53:AI53"/>
    <mergeCell ref="AL53:AM53"/>
    <mergeCell ref="B54:E54"/>
    <mergeCell ref="K54:O54"/>
    <mergeCell ref="P54:U54"/>
    <mergeCell ref="V54:AA54"/>
    <mergeCell ref="AB54:AI54"/>
    <mergeCell ref="AL54:AM54"/>
    <mergeCell ref="B55:E55"/>
    <mergeCell ref="K55:O55"/>
    <mergeCell ref="P55:U55"/>
    <mergeCell ref="V55:AA55"/>
    <mergeCell ref="AB55:AI55"/>
    <mergeCell ref="AL55:AM55"/>
    <mergeCell ref="B56:E56"/>
    <mergeCell ref="K56:O56"/>
    <mergeCell ref="P56:U56"/>
    <mergeCell ref="V56:AA56"/>
    <mergeCell ref="AB56:AI56"/>
    <mergeCell ref="AL56:AM56"/>
    <mergeCell ref="B57:E57"/>
    <mergeCell ref="K57:O57"/>
    <mergeCell ref="P57:U57"/>
    <mergeCell ref="V57:AA57"/>
    <mergeCell ref="AB57:AI57"/>
    <mergeCell ref="AL57:AM57"/>
    <mergeCell ref="B58:E58"/>
    <mergeCell ref="K58:O58"/>
    <mergeCell ref="P58:U58"/>
    <mergeCell ref="V58:AA58"/>
    <mergeCell ref="AB58:AI58"/>
    <mergeCell ref="AL58:AM58"/>
    <mergeCell ref="B59:E59"/>
    <mergeCell ref="K59:O59"/>
    <mergeCell ref="P59:U59"/>
    <mergeCell ref="V59:AA59"/>
    <mergeCell ref="AB59:AI59"/>
    <mergeCell ref="AL59:AM59"/>
    <mergeCell ref="C62:P62"/>
    <mergeCell ref="Q62:S62"/>
    <mergeCell ref="T62:AB62"/>
    <mergeCell ref="AC62:AE62"/>
    <mergeCell ref="AF62:AN62"/>
    <mergeCell ref="C63:P63"/>
    <mergeCell ref="Q63:S63"/>
    <mergeCell ref="T63:AB63"/>
    <mergeCell ref="AC63:AE63"/>
    <mergeCell ref="AF63:AN63"/>
    <mergeCell ref="D65:Q65"/>
    <mergeCell ref="R65:T65"/>
    <mergeCell ref="U65:AC65"/>
    <mergeCell ref="AD65:AF65"/>
    <mergeCell ref="AG65:AP65"/>
    <mergeCell ref="D66:Q66"/>
    <mergeCell ref="R66:T66"/>
    <mergeCell ref="U66:AC66"/>
    <mergeCell ref="AD66:AF66"/>
    <mergeCell ref="AG66:AP6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P6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4" width="0.13671875" style="18" customWidth="1"/>
    <col min="5" max="5" width="2.140625" style="18" customWidth="1"/>
    <col min="6" max="10" width="2.57421875" style="18" customWidth="1"/>
    <col min="11" max="11" width="10.421875" style="18" customWidth="1"/>
    <col min="12" max="12" width="1.57421875" style="18" customWidth="1"/>
    <col min="13" max="13" width="4.28125" style="18" customWidth="1"/>
    <col min="14" max="14" width="2.57421875" style="18" customWidth="1"/>
    <col min="15" max="15" width="8.8515625" style="18" customWidth="1"/>
    <col min="16" max="16" width="0.42578125" style="18" customWidth="1"/>
    <col min="17" max="17" width="0.13671875" style="18" customWidth="1"/>
    <col min="18" max="18" width="1.421875" style="18" customWidth="1"/>
    <col min="19" max="19" width="0.2890625" style="18" customWidth="1"/>
    <col min="20" max="20" width="0.13671875" style="18" customWidth="1"/>
    <col min="21" max="21" width="1.7109375" style="18" customWidth="1"/>
    <col min="22" max="22" width="0.9921875" style="18" customWidth="1"/>
    <col min="23" max="23" width="0.42578125" style="18" customWidth="1"/>
    <col min="24" max="24" width="3.57421875" style="18" customWidth="1"/>
    <col min="25" max="25" width="0.13671875" style="18" customWidth="1"/>
    <col min="26" max="26" width="1.57421875" style="18" customWidth="1"/>
    <col min="27" max="27" width="4.00390625" style="18" customWidth="1"/>
    <col min="28" max="28" width="3.140625" style="18" customWidth="1"/>
    <col min="29" max="29" width="0.13671875" style="18" customWidth="1"/>
    <col min="30" max="30" width="1.57421875" style="18" customWidth="1"/>
    <col min="31" max="32" width="0.13671875" style="18" customWidth="1"/>
    <col min="33" max="33" width="1.28515625" style="18" customWidth="1"/>
    <col min="34" max="34" width="1.57421875" style="18" customWidth="1"/>
    <col min="35" max="35" width="2.8515625" style="18" customWidth="1"/>
    <col min="36" max="36" width="11.57421875" style="18" customWidth="1"/>
    <col min="37" max="37" width="0" style="18" hidden="1" customWidth="1"/>
    <col min="38" max="38" width="11.00390625" style="18" customWidth="1"/>
    <col min="39" max="40" width="0.42578125" style="18" customWidth="1"/>
    <col min="41" max="41" width="0" style="18" hidden="1" customWidth="1"/>
    <col min="42" max="42" width="0.13671875" style="18" customWidth="1"/>
    <col min="43" max="44" width="0" style="18" hidden="1" customWidth="1"/>
    <col min="45" max="16384" width="9.140625" style="18" customWidth="1"/>
  </cols>
  <sheetData>
    <row r="1" spans="27:38" ht="53.25" customHeight="1">
      <c r="AA1" s="173" t="s">
        <v>0</v>
      </c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ht="12.75" customHeight="1"/>
    <row r="3" spans="5:39" ht="12.75" customHeight="1">
      <c r="E3" s="171" t="s">
        <v>1</v>
      </c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</row>
    <row r="4" ht="409.5" customHeight="1" hidden="1"/>
    <row r="5" spans="5:39" ht="10.5" customHeight="1">
      <c r="E5" s="147" t="s">
        <v>2</v>
      </c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</row>
    <row r="6" ht="3.75" customHeight="1"/>
    <row r="7" spans="5:39" ht="13.5" customHeight="1">
      <c r="E7" s="170" t="s">
        <v>3</v>
      </c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</row>
    <row r="8" ht="3.75" customHeight="1"/>
    <row r="9" spans="5:39" ht="12.75" customHeight="1">
      <c r="E9" s="170" t="s">
        <v>4</v>
      </c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</row>
    <row r="10" ht="3.75" customHeight="1"/>
    <row r="11" spans="12:33" ht="12.75" customHeight="1">
      <c r="L11" s="171" t="s">
        <v>5</v>
      </c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</row>
    <row r="12" ht="409.5" customHeight="1" hidden="1"/>
    <row r="13" spans="12:33" ht="12.75" customHeight="1">
      <c r="L13" s="147" t="s">
        <v>6</v>
      </c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</row>
    <row r="14" ht="5.25" customHeight="1"/>
    <row r="15" spans="5:39" ht="13.5" customHeight="1">
      <c r="E15" s="170" t="s">
        <v>7</v>
      </c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</row>
    <row r="16" ht="4.5" customHeight="1"/>
    <row r="17" spans="14:30" ht="15">
      <c r="N17" s="171" t="s">
        <v>8</v>
      </c>
      <c r="O17" s="155"/>
      <c r="P17" s="155"/>
      <c r="Q17" s="155"/>
      <c r="R17" s="155"/>
      <c r="S17" s="155"/>
      <c r="T17" s="155"/>
      <c r="U17" s="155"/>
      <c r="V17" s="155"/>
      <c r="X17" s="19" t="s">
        <v>9</v>
      </c>
      <c r="Z17" s="172" t="s">
        <v>72</v>
      </c>
      <c r="AA17" s="155"/>
      <c r="AB17" s="155"/>
      <c r="AC17" s="155"/>
      <c r="AD17" s="155"/>
    </row>
    <row r="18" ht="0.75" customHeight="1"/>
    <row r="19" spans="15:18" ht="13.5" customHeight="1">
      <c r="O19" s="147" t="s">
        <v>11</v>
      </c>
      <c r="P19" s="144"/>
      <c r="Q19" s="144"/>
      <c r="R19" s="144"/>
    </row>
    <row r="20" ht="3" customHeight="1"/>
    <row r="21" spans="10:36" ht="12.75" customHeight="1">
      <c r="J21" s="171" t="s">
        <v>12</v>
      </c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</row>
    <row r="22" ht="1.5" customHeight="1"/>
    <row r="23" spans="13:34" ht="12.75" customHeight="1">
      <c r="M23" s="147" t="s">
        <v>13</v>
      </c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</row>
    <row r="24" ht="6.75" customHeight="1"/>
    <row r="25" spans="2:39" ht="15" customHeight="1">
      <c r="B25" s="167" t="s">
        <v>5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L25" s="167" t="s">
        <v>14</v>
      </c>
      <c r="AM25" s="144"/>
    </row>
    <row r="26" spans="2:39" ht="12.75" customHeight="1">
      <c r="B26" s="164" t="s">
        <v>15</v>
      </c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L26" s="168"/>
      <c r="AM26" s="162"/>
    </row>
    <row r="27" spans="2:39" ht="14.25" customHeight="1">
      <c r="B27" s="164" t="s">
        <v>16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L27" s="168" t="s">
        <v>5</v>
      </c>
      <c r="AM27" s="162"/>
    </row>
    <row r="28" spans="2:39" ht="15">
      <c r="B28" s="167" t="s">
        <v>5</v>
      </c>
      <c r="C28" s="144"/>
      <c r="D28" s="144"/>
      <c r="E28" s="144"/>
      <c r="F28" s="20" t="s">
        <v>5</v>
      </c>
      <c r="G28" s="20" t="s">
        <v>5</v>
      </c>
      <c r="H28" s="20" t="s">
        <v>5</v>
      </c>
      <c r="I28" s="20" t="s">
        <v>5</v>
      </c>
      <c r="J28" s="20" t="s">
        <v>5</v>
      </c>
      <c r="K28" s="167" t="s">
        <v>5</v>
      </c>
      <c r="L28" s="144"/>
      <c r="M28" s="144"/>
      <c r="N28" s="144"/>
      <c r="O28" s="144"/>
      <c r="P28" s="167" t="s">
        <v>5</v>
      </c>
      <c r="Q28" s="144"/>
      <c r="R28" s="144"/>
      <c r="S28" s="144"/>
      <c r="T28" s="144"/>
      <c r="U28" s="144"/>
      <c r="V28" s="164" t="s">
        <v>17</v>
      </c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L28" s="168" t="s">
        <v>18</v>
      </c>
      <c r="AM28" s="162"/>
    </row>
    <row r="29" spans="2:39" ht="13.5" customHeight="1">
      <c r="B29" s="169" t="s">
        <v>5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64" t="s">
        <v>19</v>
      </c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65" t="s">
        <v>20</v>
      </c>
      <c r="AK29" s="149"/>
      <c r="AL29" s="149"/>
      <c r="AM29" s="150"/>
    </row>
    <row r="30" spans="2:39" ht="15">
      <c r="B30" s="164" t="s">
        <v>5</v>
      </c>
      <c r="C30" s="144"/>
      <c r="D30" s="144"/>
      <c r="E30" s="144"/>
      <c r="F30" s="21" t="s">
        <v>5</v>
      </c>
      <c r="G30" s="21" t="s">
        <v>5</v>
      </c>
      <c r="H30" s="21" t="s">
        <v>5</v>
      </c>
      <c r="I30" s="21" t="s">
        <v>5</v>
      </c>
      <c r="J30" s="21" t="s">
        <v>5</v>
      </c>
      <c r="K30" s="164" t="s">
        <v>21</v>
      </c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65" t="s">
        <v>76</v>
      </c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50"/>
    </row>
    <row r="31" spans="2:39" ht="15">
      <c r="B31" s="164" t="s">
        <v>62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66" t="s">
        <v>24</v>
      </c>
      <c r="W31" s="149"/>
      <c r="X31" s="149"/>
      <c r="Y31" s="149"/>
      <c r="Z31" s="149"/>
      <c r="AA31" s="150"/>
      <c r="AB31" s="166" t="s">
        <v>25</v>
      </c>
      <c r="AC31" s="149"/>
      <c r="AD31" s="149"/>
      <c r="AE31" s="149"/>
      <c r="AF31" s="149"/>
      <c r="AG31" s="149"/>
      <c r="AH31" s="149"/>
      <c r="AI31" s="150"/>
      <c r="AJ31" s="22" t="s">
        <v>26</v>
      </c>
      <c r="AL31" s="166" t="s">
        <v>25</v>
      </c>
      <c r="AM31" s="150"/>
    </row>
    <row r="32" spans="2:39" ht="12.75" customHeight="1">
      <c r="B32" s="160" t="s">
        <v>27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</row>
    <row r="33" spans="2:39" ht="22.5">
      <c r="B33" s="161" t="s">
        <v>5</v>
      </c>
      <c r="C33" s="146"/>
      <c r="D33" s="146"/>
      <c r="E33" s="146"/>
      <c r="F33" s="146"/>
      <c r="G33" s="146"/>
      <c r="H33" s="146"/>
      <c r="I33" s="146"/>
      <c r="J33" s="162"/>
      <c r="K33" s="161" t="s">
        <v>5</v>
      </c>
      <c r="L33" s="146"/>
      <c r="M33" s="146"/>
      <c r="N33" s="146"/>
      <c r="O33" s="162"/>
      <c r="P33" s="161" t="s">
        <v>5</v>
      </c>
      <c r="Q33" s="146"/>
      <c r="R33" s="146"/>
      <c r="S33" s="146"/>
      <c r="T33" s="146"/>
      <c r="U33" s="162"/>
      <c r="V33" s="163" t="s">
        <v>28</v>
      </c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50"/>
      <c r="AJ33" s="23" t="s">
        <v>29</v>
      </c>
      <c r="AL33" s="161" t="s">
        <v>30</v>
      </c>
      <c r="AM33" s="162"/>
    </row>
    <row r="34" spans="2:39" ht="52.5">
      <c r="B34" s="158" t="s">
        <v>31</v>
      </c>
      <c r="C34" s="155"/>
      <c r="D34" s="155"/>
      <c r="E34" s="155"/>
      <c r="F34" s="155"/>
      <c r="G34" s="155"/>
      <c r="H34" s="155"/>
      <c r="I34" s="155"/>
      <c r="J34" s="156"/>
      <c r="K34" s="158" t="s">
        <v>32</v>
      </c>
      <c r="L34" s="155"/>
      <c r="M34" s="155"/>
      <c r="N34" s="155"/>
      <c r="O34" s="156"/>
      <c r="P34" s="158" t="s">
        <v>33</v>
      </c>
      <c r="Q34" s="155"/>
      <c r="R34" s="155"/>
      <c r="S34" s="155"/>
      <c r="T34" s="155"/>
      <c r="U34" s="156"/>
      <c r="V34" s="158" t="s">
        <v>34</v>
      </c>
      <c r="W34" s="155"/>
      <c r="X34" s="155"/>
      <c r="Y34" s="155"/>
      <c r="Z34" s="155"/>
      <c r="AA34" s="156"/>
      <c r="AB34" s="158" t="s">
        <v>35</v>
      </c>
      <c r="AC34" s="155"/>
      <c r="AD34" s="155"/>
      <c r="AE34" s="155"/>
      <c r="AF34" s="155"/>
      <c r="AG34" s="155"/>
      <c r="AH34" s="155"/>
      <c r="AI34" s="156"/>
      <c r="AJ34" s="24" t="s">
        <v>36</v>
      </c>
      <c r="AL34" s="159" t="s">
        <v>5</v>
      </c>
      <c r="AM34" s="156"/>
    </row>
    <row r="35" spans="2:39" ht="15">
      <c r="B35" s="154" t="s">
        <v>37</v>
      </c>
      <c r="C35" s="155"/>
      <c r="D35" s="155"/>
      <c r="E35" s="155"/>
      <c r="F35" s="155"/>
      <c r="G35" s="155"/>
      <c r="H35" s="155"/>
      <c r="I35" s="155"/>
      <c r="J35" s="156"/>
      <c r="K35" s="154" t="s">
        <v>38</v>
      </c>
      <c r="L35" s="155"/>
      <c r="M35" s="155"/>
      <c r="N35" s="155"/>
      <c r="O35" s="156"/>
      <c r="P35" s="157" t="s">
        <v>39</v>
      </c>
      <c r="Q35" s="155"/>
      <c r="R35" s="155"/>
      <c r="S35" s="155"/>
      <c r="T35" s="155"/>
      <c r="U35" s="156"/>
      <c r="V35" s="157" t="s">
        <v>40</v>
      </c>
      <c r="W35" s="155"/>
      <c r="X35" s="155"/>
      <c r="Y35" s="155"/>
      <c r="Z35" s="155"/>
      <c r="AA35" s="156"/>
      <c r="AB35" s="157" t="s">
        <v>41</v>
      </c>
      <c r="AC35" s="155"/>
      <c r="AD35" s="155"/>
      <c r="AE35" s="155"/>
      <c r="AF35" s="155"/>
      <c r="AG35" s="155"/>
      <c r="AH35" s="155"/>
      <c r="AI35" s="156"/>
      <c r="AJ35" s="25" t="s">
        <v>42</v>
      </c>
      <c r="AL35" s="157" t="s">
        <v>43</v>
      </c>
      <c r="AM35" s="156"/>
    </row>
    <row r="36" spans="2:39" ht="15">
      <c r="B36" s="148" t="s">
        <v>38</v>
      </c>
      <c r="C36" s="149"/>
      <c r="D36" s="149"/>
      <c r="E36" s="150"/>
      <c r="F36" s="26"/>
      <c r="G36" s="26"/>
      <c r="H36" s="26"/>
      <c r="I36" s="26"/>
      <c r="J36" s="26"/>
      <c r="K36" s="151" t="s">
        <v>44</v>
      </c>
      <c r="L36" s="149"/>
      <c r="M36" s="149"/>
      <c r="N36" s="149"/>
      <c r="O36" s="150"/>
      <c r="P36" s="152">
        <v>1</v>
      </c>
      <c r="Q36" s="149"/>
      <c r="R36" s="149"/>
      <c r="S36" s="149"/>
      <c r="T36" s="149"/>
      <c r="U36" s="150"/>
      <c r="V36" s="153">
        <v>693500</v>
      </c>
      <c r="W36" s="149"/>
      <c r="X36" s="149"/>
      <c r="Y36" s="149"/>
      <c r="Z36" s="149"/>
      <c r="AA36" s="150"/>
      <c r="AB36" s="153">
        <v>518100</v>
      </c>
      <c r="AC36" s="149"/>
      <c r="AD36" s="149"/>
      <c r="AE36" s="149"/>
      <c r="AF36" s="149"/>
      <c r="AG36" s="149"/>
      <c r="AH36" s="149"/>
      <c r="AI36" s="150"/>
      <c r="AJ36" s="27">
        <v>457000</v>
      </c>
      <c r="AL36" s="153">
        <v>456940</v>
      </c>
      <c r="AM36" s="150"/>
    </row>
    <row r="37" spans="2:39" ht="15">
      <c r="B37" s="148" t="s">
        <v>38</v>
      </c>
      <c r="C37" s="149"/>
      <c r="D37" s="149"/>
      <c r="E37" s="150"/>
      <c r="F37" s="26" t="s">
        <v>37</v>
      </c>
      <c r="G37" s="26"/>
      <c r="H37" s="26"/>
      <c r="I37" s="26"/>
      <c r="J37" s="26"/>
      <c r="K37" s="151" t="s">
        <v>63</v>
      </c>
      <c r="L37" s="149"/>
      <c r="M37" s="149"/>
      <c r="N37" s="149"/>
      <c r="O37" s="150"/>
      <c r="P37" s="152">
        <v>2</v>
      </c>
      <c r="Q37" s="149"/>
      <c r="R37" s="149"/>
      <c r="S37" s="149"/>
      <c r="T37" s="149"/>
      <c r="U37" s="150"/>
      <c r="V37" s="153">
        <v>603600</v>
      </c>
      <c r="W37" s="149"/>
      <c r="X37" s="149"/>
      <c r="Y37" s="149"/>
      <c r="Z37" s="149"/>
      <c r="AA37" s="150"/>
      <c r="AB37" s="153">
        <v>452700</v>
      </c>
      <c r="AC37" s="149"/>
      <c r="AD37" s="149"/>
      <c r="AE37" s="149"/>
      <c r="AF37" s="149"/>
      <c r="AG37" s="149"/>
      <c r="AH37" s="149"/>
      <c r="AI37" s="150"/>
      <c r="AJ37" s="27">
        <v>414600</v>
      </c>
      <c r="AL37" s="153">
        <v>414540</v>
      </c>
      <c r="AM37" s="150"/>
    </row>
    <row r="38" spans="2:39" ht="15">
      <c r="B38" s="148" t="s">
        <v>38</v>
      </c>
      <c r="C38" s="149"/>
      <c r="D38" s="149"/>
      <c r="E38" s="150"/>
      <c r="F38" s="26" t="s">
        <v>37</v>
      </c>
      <c r="G38" s="26" t="s">
        <v>37</v>
      </c>
      <c r="H38" s="26"/>
      <c r="I38" s="26"/>
      <c r="J38" s="26"/>
      <c r="K38" s="151" t="s">
        <v>64</v>
      </c>
      <c r="L38" s="149"/>
      <c r="M38" s="149"/>
      <c r="N38" s="149"/>
      <c r="O38" s="150"/>
      <c r="P38" s="152">
        <v>3</v>
      </c>
      <c r="Q38" s="149"/>
      <c r="R38" s="149"/>
      <c r="S38" s="149"/>
      <c r="T38" s="149"/>
      <c r="U38" s="150"/>
      <c r="V38" s="153">
        <v>460800</v>
      </c>
      <c r="W38" s="149"/>
      <c r="X38" s="149"/>
      <c r="Y38" s="149"/>
      <c r="Z38" s="149"/>
      <c r="AA38" s="150"/>
      <c r="AB38" s="153">
        <v>345600</v>
      </c>
      <c r="AC38" s="149"/>
      <c r="AD38" s="149"/>
      <c r="AE38" s="149"/>
      <c r="AF38" s="149"/>
      <c r="AG38" s="149"/>
      <c r="AH38" s="149"/>
      <c r="AI38" s="150"/>
      <c r="AJ38" s="27">
        <v>316600</v>
      </c>
      <c r="AL38" s="153">
        <v>316600</v>
      </c>
      <c r="AM38" s="150"/>
    </row>
    <row r="39" spans="2:39" ht="15">
      <c r="B39" s="148" t="s">
        <v>38</v>
      </c>
      <c r="C39" s="149"/>
      <c r="D39" s="149"/>
      <c r="E39" s="150"/>
      <c r="F39" s="26" t="s">
        <v>37</v>
      </c>
      <c r="G39" s="26" t="s">
        <v>37</v>
      </c>
      <c r="H39" s="26" t="s">
        <v>37</v>
      </c>
      <c r="I39" s="26"/>
      <c r="J39" s="26"/>
      <c r="K39" s="151" t="s">
        <v>64</v>
      </c>
      <c r="L39" s="149"/>
      <c r="M39" s="149"/>
      <c r="N39" s="149"/>
      <c r="O39" s="150"/>
      <c r="P39" s="152">
        <v>4</v>
      </c>
      <c r="Q39" s="149"/>
      <c r="R39" s="149"/>
      <c r="S39" s="149"/>
      <c r="T39" s="149"/>
      <c r="U39" s="150"/>
      <c r="V39" s="153">
        <v>460800</v>
      </c>
      <c r="W39" s="149"/>
      <c r="X39" s="149"/>
      <c r="Y39" s="149"/>
      <c r="Z39" s="149"/>
      <c r="AA39" s="150"/>
      <c r="AB39" s="153">
        <v>345600</v>
      </c>
      <c r="AC39" s="149"/>
      <c r="AD39" s="149"/>
      <c r="AE39" s="149"/>
      <c r="AF39" s="149"/>
      <c r="AG39" s="149"/>
      <c r="AH39" s="149"/>
      <c r="AI39" s="150"/>
      <c r="AJ39" s="27">
        <v>316600</v>
      </c>
      <c r="AL39" s="153">
        <v>316600</v>
      </c>
      <c r="AM39" s="150"/>
    </row>
    <row r="40" spans="2:39" ht="15">
      <c r="B40" s="148" t="s">
        <v>38</v>
      </c>
      <c r="C40" s="149"/>
      <c r="D40" s="149"/>
      <c r="E40" s="150"/>
      <c r="F40" s="26" t="s">
        <v>37</v>
      </c>
      <c r="G40" s="26" t="s">
        <v>37</v>
      </c>
      <c r="H40" s="26" t="s">
        <v>37</v>
      </c>
      <c r="I40" s="26" t="s">
        <v>37</v>
      </c>
      <c r="J40" s="26"/>
      <c r="K40" s="151" t="s">
        <v>64</v>
      </c>
      <c r="L40" s="149"/>
      <c r="M40" s="149"/>
      <c r="N40" s="149"/>
      <c r="O40" s="150"/>
      <c r="P40" s="152">
        <v>5</v>
      </c>
      <c r="Q40" s="149"/>
      <c r="R40" s="149"/>
      <c r="S40" s="149"/>
      <c r="T40" s="149"/>
      <c r="U40" s="150"/>
      <c r="V40" s="153">
        <v>460800</v>
      </c>
      <c r="W40" s="149"/>
      <c r="X40" s="149"/>
      <c r="Y40" s="149"/>
      <c r="Z40" s="149"/>
      <c r="AA40" s="150"/>
      <c r="AB40" s="153">
        <v>345600</v>
      </c>
      <c r="AC40" s="149"/>
      <c r="AD40" s="149"/>
      <c r="AE40" s="149"/>
      <c r="AF40" s="149"/>
      <c r="AG40" s="149"/>
      <c r="AH40" s="149"/>
      <c r="AI40" s="150"/>
      <c r="AJ40" s="27">
        <v>316600</v>
      </c>
      <c r="AL40" s="153">
        <v>316600</v>
      </c>
      <c r="AM40" s="150"/>
    </row>
    <row r="41" spans="2:39" ht="15">
      <c r="B41" s="148" t="s">
        <v>38</v>
      </c>
      <c r="C41" s="149"/>
      <c r="D41" s="149"/>
      <c r="E41" s="150"/>
      <c r="F41" s="26" t="s">
        <v>37</v>
      </c>
      <c r="G41" s="26" t="s">
        <v>37</v>
      </c>
      <c r="H41" s="26" t="s">
        <v>37</v>
      </c>
      <c r="I41" s="26" t="s">
        <v>37</v>
      </c>
      <c r="J41" s="26" t="s">
        <v>37</v>
      </c>
      <c r="K41" s="151" t="s">
        <v>65</v>
      </c>
      <c r="L41" s="149"/>
      <c r="M41" s="149"/>
      <c r="N41" s="149"/>
      <c r="O41" s="150"/>
      <c r="P41" s="152">
        <v>6</v>
      </c>
      <c r="Q41" s="149"/>
      <c r="R41" s="149"/>
      <c r="S41" s="149"/>
      <c r="T41" s="149"/>
      <c r="U41" s="150"/>
      <c r="V41" s="153">
        <v>460800</v>
      </c>
      <c r="W41" s="149"/>
      <c r="X41" s="149"/>
      <c r="Y41" s="149"/>
      <c r="Z41" s="149"/>
      <c r="AA41" s="150"/>
      <c r="AB41" s="153">
        <v>345600</v>
      </c>
      <c r="AC41" s="149"/>
      <c r="AD41" s="149"/>
      <c r="AE41" s="149"/>
      <c r="AF41" s="149"/>
      <c r="AG41" s="149"/>
      <c r="AH41" s="149"/>
      <c r="AI41" s="150"/>
      <c r="AJ41" s="27">
        <v>316600</v>
      </c>
      <c r="AL41" s="153">
        <v>316600</v>
      </c>
      <c r="AM41" s="150"/>
    </row>
    <row r="42" spans="2:39" ht="15">
      <c r="B42" s="148" t="s">
        <v>38</v>
      </c>
      <c r="C42" s="149"/>
      <c r="D42" s="149"/>
      <c r="E42" s="150"/>
      <c r="F42" s="26" t="s">
        <v>37</v>
      </c>
      <c r="G42" s="26" t="s">
        <v>38</v>
      </c>
      <c r="H42" s="26"/>
      <c r="I42" s="26"/>
      <c r="J42" s="26"/>
      <c r="K42" s="151" t="s">
        <v>66</v>
      </c>
      <c r="L42" s="149"/>
      <c r="M42" s="149"/>
      <c r="N42" s="149"/>
      <c r="O42" s="150"/>
      <c r="P42" s="152">
        <v>8</v>
      </c>
      <c r="Q42" s="149"/>
      <c r="R42" s="149"/>
      <c r="S42" s="149"/>
      <c r="T42" s="149"/>
      <c r="U42" s="150"/>
      <c r="V42" s="153">
        <v>142800</v>
      </c>
      <c r="W42" s="149"/>
      <c r="X42" s="149"/>
      <c r="Y42" s="149"/>
      <c r="Z42" s="149"/>
      <c r="AA42" s="150"/>
      <c r="AB42" s="153">
        <v>107100</v>
      </c>
      <c r="AC42" s="149"/>
      <c r="AD42" s="149"/>
      <c r="AE42" s="149"/>
      <c r="AF42" s="149"/>
      <c r="AG42" s="149"/>
      <c r="AH42" s="149"/>
      <c r="AI42" s="150"/>
      <c r="AJ42" s="27">
        <v>98000</v>
      </c>
      <c r="AL42" s="153">
        <v>97940</v>
      </c>
      <c r="AM42" s="150"/>
    </row>
    <row r="43" spans="2:39" ht="15">
      <c r="B43" s="148" t="s">
        <v>38</v>
      </c>
      <c r="C43" s="149"/>
      <c r="D43" s="149"/>
      <c r="E43" s="150"/>
      <c r="F43" s="26" t="s">
        <v>37</v>
      </c>
      <c r="G43" s="26" t="s">
        <v>38</v>
      </c>
      <c r="H43" s="26" t="s">
        <v>37</v>
      </c>
      <c r="I43" s="26"/>
      <c r="J43" s="26"/>
      <c r="K43" s="151" t="s">
        <v>67</v>
      </c>
      <c r="L43" s="149"/>
      <c r="M43" s="149"/>
      <c r="N43" s="149"/>
      <c r="O43" s="150"/>
      <c r="P43" s="152">
        <v>9</v>
      </c>
      <c r="Q43" s="149"/>
      <c r="R43" s="149"/>
      <c r="S43" s="149"/>
      <c r="T43" s="149"/>
      <c r="U43" s="150"/>
      <c r="V43" s="153">
        <v>142800</v>
      </c>
      <c r="W43" s="149"/>
      <c r="X43" s="149"/>
      <c r="Y43" s="149"/>
      <c r="Z43" s="149"/>
      <c r="AA43" s="150"/>
      <c r="AB43" s="153">
        <v>107100</v>
      </c>
      <c r="AC43" s="149"/>
      <c r="AD43" s="149"/>
      <c r="AE43" s="149"/>
      <c r="AF43" s="149"/>
      <c r="AG43" s="149"/>
      <c r="AH43" s="149"/>
      <c r="AI43" s="150"/>
      <c r="AJ43" s="27">
        <v>98000</v>
      </c>
      <c r="AL43" s="153">
        <v>97940</v>
      </c>
      <c r="AM43" s="150"/>
    </row>
    <row r="44" spans="2:39" ht="15">
      <c r="B44" s="148" t="s">
        <v>38</v>
      </c>
      <c r="C44" s="149"/>
      <c r="D44" s="149"/>
      <c r="E44" s="150"/>
      <c r="F44" s="26" t="s">
        <v>37</v>
      </c>
      <c r="G44" s="26" t="s">
        <v>38</v>
      </c>
      <c r="H44" s="26" t="s">
        <v>37</v>
      </c>
      <c r="I44" s="26" t="s">
        <v>37</v>
      </c>
      <c r="J44" s="26"/>
      <c r="K44" s="151" t="s">
        <v>67</v>
      </c>
      <c r="L44" s="149"/>
      <c r="M44" s="149"/>
      <c r="N44" s="149"/>
      <c r="O44" s="150"/>
      <c r="P44" s="152">
        <v>10</v>
      </c>
      <c r="Q44" s="149"/>
      <c r="R44" s="149"/>
      <c r="S44" s="149"/>
      <c r="T44" s="149"/>
      <c r="U44" s="150"/>
      <c r="V44" s="153">
        <v>142800</v>
      </c>
      <c r="W44" s="149"/>
      <c r="X44" s="149"/>
      <c r="Y44" s="149"/>
      <c r="Z44" s="149"/>
      <c r="AA44" s="150"/>
      <c r="AB44" s="153">
        <v>107100</v>
      </c>
      <c r="AC44" s="149"/>
      <c r="AD44" s="149"/>
      <c r="AE44" s="149"/>
      <c r="AF44" s="149"/>
      <c r="AG44" s="149"/>
      <c r="AH44" s="149"/>
      <c r="AI44" s="150"/>
      <c r="AJ44" s="27">
        <v>98000</v>
      </c>
      <c r="AL44" s="153">
        <v>97940</v>
      </c>
      <c r="AM44" s="150"/>
    </row>
    <row r="45" spans="2:39" ht="15">
      <c r="B45" s="148" t="s">
        <v>38</v>
      </c>
      <c r="C45" s="149"/>
      <c r="D45" s="149"/>
      <c r="E45" s="150"/>
      <c r="F45" s="26" t="s">
        <v>37</v>
      </c>
      <c r="G45" s="26" t="s">
        <v>38</v>
      </c>
      <c r="H45" s="26" t="s">
        <v>37</v>
      </c>
      <c r="I45" s="26" t="s">
        <v>37</v>
      </c>
      <c r="J45" s="26" t="s">
        <v>37</v>
      </c>
      <c r="K45" s="151" t="s">
        <v>66</v>
      </c>
      <c r="L45" s="149"/>
      <c r="M45" s="149"/>
      <c r="N45" s="149"/>
      <c r="O45" s="150"/>
      <c r="P45" s="152">
        <v>11</v>
      </c>
      <c r="Q45" s="149"/>
      <c r="R45" s="149"/>
      <c r="S45" s="149"/>
      <c r="T45" s="149"/>
      <c r="U45" s="150"/>
      <c r="V45" s="153">
        <v>142800</v>
      </c>
      <c r="W45" s="149"/>
      <c r="X45" s="149"/>
      <c r="Y45" s="149"/>
      <c r="Z45" s="149"/>
      <c r="AA45" s="150"/>
      <c r="AB45" s="153">
        <v>107100</v>
      </c>
      <c r="AC45" s="149"/>
      <c r="AD45" s="149"/>
      <c r="AE45" s="149"/>
      <c r="AF45" s="149"/>
      <c r="AG45" s="149"/>
      <c r="AH45" s="149"/>
      <c r="AI45" s="150"/>
      <c r="AJ45" s="27">
        <v>98000</v>
      </c>
      <c r="AL45" s="153">
        <v>97940</v>
      </c>
      <c r="AM45" s="150"/>
    </row>
    <row r="46" spans="2:39" ht="15">
      <c r="B46" s="148" t="s">
        <v>38</v>
      </c>
      <c r="C46" s="149"/>
      <c r="D46" s="149"/>
      <c r="E46" s="150"/>
      <c r="F46" s="26" t="s">
        <v>38</v>
      </c>
      <c r="G46" s="26"/>
      <c r="H46" s="26"/>
      <c r="I46" s="26"/>
      <c r="J46" s="26"/>
      <c r="K46" s="151" t="s">
        <v>45</v>
      </c>
      <c r="L46" s="149"/>
      <c r="M46" s="149"/>
      <c r="N46" s="149"/>
      <c r="O46" s="150"/>
      <c r="P46" s="152">
        <v>12</v>
      </c>
      <c r="Q46" s="149"/>
      <c r="R46" s="149"/>
      <c r="S46" s="149"/>
      <c r="T46" s="149"/>
      <c r="U46" s="150"/>
      <c r="V46" s="153">
        <v>89900</v>
      </c>
      <c r="W46" s="149"/>
      <c r="X46" s="149"/>
      <c r="Y46" s="149"/>
      <c r="Z46" s="149"/>
      <c r="AA46" s="150"/>
      <c r="AB46" s="153">
        <v>65400</v>
      </c>
      <c r="AC46" s="149"/>
      <c r="AD46" s="149"/>
      <c r="AE46" s="149"/>
      <c r="AF46" s="149"/>
      <c r="AG46" s="149"/>
      <c r="AH46" s="149"/>
      <c r="AI46" s="150"/>
      <c r="AJ46" s="27">
        <v>42400</v>
      </c>
      <c r="AL46" s="153">
        <v>42400</v>
      </c>
      <c r="AM46" s="150"/>
    </row>
    <row r="47" spans="2:39" ht="15">
      <c r="B47" s="148" t="s">
        <v>38</v>
      </c>
      <c r="C47" s="149"/>
      <c r="D47" s="149"/>
      <c r="E47" s="150"/>
      <c r="F47" s="26" t="s">
        <v>38</v>
      </c>
      <c r="G47" s="26" t="s">
        <v>37</v>
      </c>
      <c r="H47" s="26"/>
      <c r="I47" s="26"/>
      <c r="J47" s="26"/>
      <c r="K47" s="151" t="s">
        <v>45</v>
      </c>
      <c r="L47" s="149"/>
      <c r="M47" s="149"/>
      <c r="N47" s="149"/>
      <c r="O47" s="150"/>
      <c r="P47" s="152">
        <v>13</v>
      </c>
      <c r="Q47" s="149"/>
      <c r="R47" s="149"/>
      <c r="S47" s="149"/>
      <c r="T47" s="149"/>
      <c r="U47" s="150"/>
      <c r="V47" s="153">
        <v>89900</v>
      </c>
      <c r="W47" s="149"/>
      <c r="X47" s="149"/>
      <c r="Y47" s="149"/>
      <c r="Z47" s="149"/>
      <c r="AA47" s="150"/>
      <c r="AB47" s="153">
        <v>65400</v>
      </c>
      <c r="AC47" s="149"/>
      <c r="AD47" s="149"/>
      <c r="AE47" s="149"/>
      <c r="AF47" s="149"/>
      <c r="AG47" s="149"/>
      <c r="AH47" s="149"/>
      <c r="AI47" s="150"/>
      <c r="AJ47" s="27">
        <v>42400</v>
      </c>
      <c r="AL47" s="153">
        <v>42400</v>
      </c>
      <c r="AM47" s="150"/>
    </row>
    <row r="48" spans="2:39" ht="15">
      <c r="B48" s="148" t="s">
        <v>38</v>
      </c>
      <c r="C48" s="149"/>
      <c r="D48" s="149"/>
      <c r="E48" s="150"/>
      <c r="F48" s="26" t="s">
        <v>38</v>
      </c>
      <c r="G48" s="26" t="s">
        <v>37</v>
      </c>
      <c r="H48" s="26" t="s">
        <v>37</v>
      </c>
      <c r="I48" s="26"/>
      <c r="J48" s="26"/>
      <c r="K48" s="151" t="s">
        <v>45</v>
      </c>
      <c r="L48" s="149"/>
      <c r="M48" s="149"/>
      <c r="N48" s="149"/>
      <c r="O48" s="150"/>
      <c r="P48" s="152">
        <v>14</v>
      </c>
      <c r="Q48" s="149"/>
      <c r="R48" s="149"/>
      <c r="S48" s="149"/>
      <c r="T48" s="149"/>
      <c r="U48" s="150"/>
      <c r="V48" s="153">
        <v>89900</v>
      </c>
      <c r="W48" s="149"/>
      <c r="X48" s="149"/>
      <c r="Y48" s="149"/>
      <c r="Z48" s="149"/>
      <c r="AA48" s="150"/>
      <c r="AB48" s="153">
        <v>65400</v>
      </c>
      <c r="AC48" s="149"/>
      <c r="AD48" s="149"/>
      <c r="AE48" s="149"/>
      <c r="AF48" s="149"/>
      <c r="AG48" s="149"/>
      <c r="AH48" s="149"/>
      <c r="AI48" s="150"/>
      <c r="AJ48" s="27">
        <v>42400</v>
      </c>
      <c r="AL48" s="153">
        <v>42400</v>
      </c>
      <c r="AM48" s="150"/>
    </row>
    <row r="49" spans="2:39" ht="15">
      <c r="B49" s="148" t="s">
        <v>38</v>
      </c>
      <c r="C49" s="149"/>
      <c r="D49" s="149"/>
      <c r="E49" s="150"/>
      <c r="F49" s="26" t="s">
        <v>38</v>
      </c>
      <c r="G49" s="26" t="s">
        <v>37</v>
      </c>
      <c r="H49" s="26" t="s">
        <v>37</v>
      </c>
      <c r="I49" s="26" t="s">
        <v>37</v>
      </c>
      <c r="J49" s="26"/>
      <c r="K49" s="151" t="s">
        <v>45</v>
      </c>
      <c r="L49" s="149"/>
      <c r="M49" s="149"/>
      <c r="N49" s="149"/>
      <c r="O49" s="150"/>
      <c r="P49" s="152">
        <v>15</v>
      </c>
      <c r="Q49" s="149"/>
      <c r="R49" s="149"/>
      <c r="S49" s="149"/>
      <c r="T49" s="149"/>
      <c r="U49" s="150"/>
      <c r="V49" s="153">
        <v>89900</v>
      </c>
      <c r="W49" s="149"/>
      <c r="X49" s="149"/>
      <c r="Y49" s="149"/>
      <c r="Z49" s="149"/>
      <c r="AA49" s="150"/>
      <c r="AB49" s="153">
        <v>65400</v>
      </c>
      <c r="AC49" s="149"/>
      <c r="AD49" s="149"/>
      <c r="AE49" s="149"/>
      <c r="AF49" s="149"/>
      <c r="AG49" s="149"/>
      <c r="AH49" s="149"/>
      <c r="AI49" s="150"/>
      <c r="AJ49" s="27">
        <v>42400</v>
      </c>
      <c r="AL49" s="153">
        <v>42400</v>
      </c>
      <c r="AM49" s="150"/>
    </row>
    <row r="50" spans="2:39" ht="22.5">
      <c r="B50" s="148" t="s">
        <v>38</v>
      </c>
      <c r="C50" s="149"/>
      <c r="D50" s="149"/>
      <c r="E50" s="150"/>
      <c r="F50" s="26" t="s">
        <v>38</v>
      </c>
      <c r="G50" s="26" t="s">
        <v>37</v>
      </c>
      <c r="H50" s="26" t="s">
        <v>37</v>
      </c>
      <c r="I50" s="26" t="s">
        <v>37</v>
      </c>
      <c r="J50" s="26" t="s">
        <v>60</v>
      </c>
      <c r="K50" s="151" t="s">
        <v>77</v>
      </c>
      <c r="L50" s="149"/>
      <c r="M50" s="149"/>
      <c r="N50" s="149"/>
      <c r="O50" s="150"/>
      <c r="P50" s="152">
        <v>26</v>
      </c>
      <c r="Q50" s="149"/>
      <c r="R50" s="149"/>
      <c r="S50" s="149"/>
      <c r="T50" s="149"/>
      <c r="U50" s="150"/>
      <c r="V50" s="153">
        <v>1100</v>
      </c>
      <c r="W50" s="149"/>
      <c r="X50" s="149"/>
      <c r="Y50" s="149"/>
      <c r="Z50" s="149"/>
      <c r="AA50" s="150"/>
      <c r="AB50" s="153">
        <v>1100</v>
      </c>
      <c r="AC50" s="149"/>
      <c r="AD50" s="149"/>
      <c r="AE50" s="149"/>
      <c r="AF50" s="149"/>
      <c r="AG50" s="149"/>
      <c r="AH50" s="149"/>
      <c r="AI50" s="150"/>
      <c r="AJ50" s="27">
        <v>1100</v>
      </c>
      <c r="AL50" s="153">
        <v>1100</v>
      </c>
      <c r="AM50" s="150"/>
    </row>
    <row r="51" spans="2:39" ht="22.5">
      <c r="B51" s="148" t="s">
        <v>38</v>
      </c>
      <c r="C51" s="149"/>
      <c r="D51" s="149"/>
      <c r="E51" s="150"/>
      <c r="F51" s="26" t="s">
        <v>38</v>
      </c>
      <c r="G51" s="26" t="s">
        <v>37</v>
      </c>
      <c r="H51" s="26" t="s">
        <v>37</v>
      </c>
      <c r="I51" s="26" t="s">
        <v>37</v>
      </c>
      <c r="J51" s="26" t="s">
        <v>49</v>
      </c>
      <c r="K51" s="151" t="s">
        <v>50</v>
      </c>
      <c r="L51" s="149"/>
      <c r="M51" s="149"/>
      <c r="N51" s="149"/>
      <c r="O51" s="150"/>
      <c r="P51" s="152">
        <v>30</v>
      </c>
      <c r="Q51" s="149"/>
      <c r="R51" s="149"/>
      <c r="S51" s="149"/>
      <c r="T51" s="149"/>
      <c r="U51" s="150"/>
      <c r="V51" s="153">
        <v>86900</v>
      </c>
      <c r="W51" s="149"/>
      <c r="X51" s="149"/>
      <c r="Y51" s="149"/>
      <c r="Z51" s="149"/>
      <c r="AA51" s="150"/>
      <c r="AB51" s="153">
        <v>63000</v>
      </c>
      <c r="AC51" s="149"/>
      <c r="AD51" s="149"/>
      <c r="AE51" s="149"/>
      <c r="AF51" s="149"/>
      <c r="AG51" s="149"/>
      <c r="AH51" s="149"/>
      <c r="AI51" s="150"/>
      <c r="AJ51" s="27">
        <v>40000</v>
      </c>
      <c r="AL51" s="153">
        <v>40000</v>
      </c>
      <c r="AM51" s="150"/>
    </row>
    <row r="52" spans="2:39" ht="22.5">
      <c r="B52" s="148" t="s">
        <v>38</v>
      </c>
      <c r="C52" s="149"/>
      <c r="D52" s="149"/>
      <c r="E52" s="150"/>
      <c r="F52" s="26" t="s">
        <v>38</v>
      </c>
      <c r="G52" s="26" t="s">
        <v>37</v>
      </c>
      <c r="H52" s="26" t="s">
        <v>37</v>
      </c>
      <c r="I52" s="26" t="s">
        <v>37</v>
      </c>
      <c r="J52" s="26" t="s">
        <v>74</v>
      </c>
      <c r="K52" s="151" t="s">
        <v>75</v>
      </c>
      <c r="L52" s="149"/>
      <c r="M52" s="149"/>
      <c r="N52" s="149"/>
      <c r="O52" s="150"/>
      <c r="P52" s="152">
        <v>31</v>
      </c>
      <c r="Q52" s="149"/>
      <c r="R52" s="149"/>
      <c r="S52" s="149"/>
      <c r="T52" s="149"/>
      <c r="U52" s="150"/>
      <c r="V52" s="153">
        <v>1900</v>
      </c>
      <c r="W52" s="149"/>
      <c r="X52" s="149"/>
      <c r="Y52" s="149"/>
      <c r="Z52" s="149"/>
      <c r="AA52" s="150"/>
      <c r="AB52" s="153">
        <v>1300</v>
      </c>
      <c r="AC52" s="149"/>
      <c r="AD52" s="149"/>
      <c r="AE52" s="149"/>
      <c r="AF52" s="149"/>
      <c r="AG52" s="149"/>
      <c r="AH52" s="149"/>
      <c r="AI52" s="150"/>
      <c r="AJ52" s="27">
        <v>1300</v>
      </c>
      <c r="AL52" s="153">
        <v>1300</v>
      </c>
      <c r="AM52" s="150"/>
    </row>
    <row r="53" spans="2:39" ht="15">
      <c r="B53" s="148"/>
      <c r="C53" s="149"/>
      <c r="D53" s="149"/>
      <c r="E53" s="150"/>
      <c r="F53" s="26"/>
      <c r="G53" s="26"/>
      <c r="H53" s="26"/>
      <c r="I53" s="26"/>
      <c r="J53" s="26"/>
      <c r="K53" s="151" t="s">
        <v>51</v>
      </c>
      <c r="L53" s="149"/>
      <c r="M53" s="149"/>
      <c r="N53" s="149"/>
      <c r="O53" s="150"/>
      <c r="P53" s="152">
        <v>307</v>
      </c>
      <c r="Q53" s="149"/>
      <c r="R53" s="149"/>
      <c r="S53" s="149"/>
      <c r="T53" s="149"/>
      <c r="U53" s="150"/>
      <c r="V53" s="153">
        <v>693500</v>
      </c>
      <c r="W53" s="149"/>
      <c r="X53" s="149"/>
      <c r="Y53" s="149"/>
      <c r="Z53" s="149"/>
      <c r="AA53" s="150"/>
      <c r="AB53" s="153">
        <v>518100</v>
      </c>
      <c r="AC53" s="149"/>
      <c r="AD53" s="149"/>
      <c r="AE53" s="149"/>
      <c r="AF53" s="149"/>
      <c r="AG53" s="149"/>
      <c r="AH53" s="149"/>
      <c r="AI53" s="150"/>
      <c r="AJ53" s="27">
        <v>457000</v>
      </c>
      <c r="AL53" s="153">
        <v>456940</v>
      </c>
      <c r="AM53" s="150"/>
    </row>
    <row r="54" ht="409.5" customHeight="1" hidden="1"/>
    <row r="55" ht="12" customHeight="1"/>
    <row r="56" spans="3:40" ht="16.5" customHeight="1">
      <c r="C56" s="143" t="s">
        <v>52</v>
      </c>
      <c r="D56" s="144"/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4"/>
      <c r="P56" s="144"/>
      <c r="Q56" s="143" t="s">
        <v>5</v>
      </c>
      <c r="R56" s="144"/>
      <c r="S56" s="144"/>
      <c r="T56" s="143" t="s">
        <v>5</v>
      </c>
      <c r="U56" s="144"/>
      <c r="V56" s="144"/>
      <c r="W56" s="144"/>
      <c r="X56" s="144"/>
      <c r="Y56" s="144"/>
      <c r="Z56" s="144"/>
      <c r="AA56" s="144"/>
      <c r="AB56" s="144"/>
      <c r="AC56" s="143" t="s">
        <v>5</v>
      </c>
      <c r="AD56" s="144"/>
      <c r="AE56" s="144"/>
      <c r="AF56" s="143" t="s">
        <v>53</v>
      </c>
      <c r="AG56" s="144"/>
      <c r="AH56" s="144"/>
      <c r="AI56" s="144"/>
      <c r="AJ56" s="144"/>
      <c r="AK56" s="144"/>
      <c r="AL56" s="144"/>
      <c r="AM56" s="144"/>
      <c r="AN56" s="144"/>
    </row>
    <row r="57" spans="3:40" ht="16.5" customHeight="1">
      <c r="C57" s="145" t="s">
        <v>54</v>
      </c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7" t="s">
        <v>5</v>
      </c>
      <c r="R57" s="144"/>
      <c r="S57" s="144"/>
      <c r="T57" s="145" t="s">
        <v>55</v>
      </c>
      <c r="U57" s="146"/>
      <c r="V57" s="146"/>
      <c r="W57" s="146"/>
      <c r="X57" s="146"/>
      <c r="Y57" s="146"/>
      <c r="Z57" s="146"/>
      <c r="AA57" s="146"/>
      <c r="AB57" s="146"/>
      <c r="AC57" s="147" t="s">
        <v>5</v>
      </c>
      <c r="AD57" s="144"/>
      <c r="AE57" s="144"/>
      <c r="AF57" s="145" t="s">
        <v>56</v>
      </c>
      <c r="AG57" s="146"/>
      <c r="AH57" s="146"/>
      <c r="AI57" s="146"/>
      <c r="AJ57" s="146"/>
      <c r="AK57" s="146"/>
      <c r="AL57" s="146"/>
      <c r="AM57" s="146"/>
      <c r="AN57" s="146"/>
    </row>
    <row r="58" ht="8.25" customHeight="1"/>
    <row r="59" spans="4:42" ht="16.5" customHeight="1">
      <c r="D59" s="143" t="s">
        <v>57</v>
      </c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3" t="s">
        <v>5</v>
      </c>
      <c r="S59" s="144"/>
      <c r="T59" s="144"/>
      <c r="U59" s="143" t="s">
        <v>5</v>
      </c>
      <c r="V59" s="144"/>
      <c r="W59" s="144"/>
      <c r="X59" s="144"/>
      <c r="Y59" s="144"/>
      <c r="Z59" s="144"/>
      <c r="AA59" s="144"/>
      <c r="AB59" s="144"/>
      <c r="AC59" s="144"/>
      <c r="AD59" s="143" t="s">
        <v>5</v>
      </c>
      <c r="AE59" s="144"/>
      <c r="AF59" s="144"/>
      <c r="AG59" s="143" t="s">
        <v>58</v>
      </c>
      <c r="AH59" s="144"/>
      <c r="AI59" s="144"/>
      <c r="AJ59" s="144"/>
      <c r="AK59" s="144"/>
      <c r="AL59" s="144"/>
      <c r="AM59" s="144"/>
      <c r="AN59" s="144"/>
      <c r="AO59" s="144"/>
      <c r="AP59" s="144"/>
    </row>
    <row r="60" spans="4:42" ht="16.5" customHeight="1">
      <c r="D60" s="145" t="s">
        <v>59</v>
      </c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7" t="s">
        <v>5</v>
      </c>
      <c r="S60" s="144"/>
      <c r="T60" s="144"/>
      <c r="U60" s="145" t="s">
        <v>55</v>
      </c>
      <c r="V60" s="146"/>
      <c r="W60" s="146"/>
      <c r="X60" s="146"/>
      <c r="Y60" s="146"/>
      <c r="Z60" s="146"/>
      <c r="AA60" s="146"/>
      <c r="AB60" s="146"/>
      <c r="AC60" s="146"/>
      <c r="AD60" s="147" t="s">
        <v>5</v>
      </c>
      <c r="AE60" s="144"/>
      <c r="AF60" s="144"/>
      <c r="AG60" s="145" t="s">
        <v>56</v>
      </c>
      <c r="AH60" s="146"/>
      <c r="AI60" s="146"/>
      <c r="AJ60" s="146"/>
      <c r="AK60" s="146"/>
      <c r="AL60" s="146"/>
      <c r="AM60" s="146"/>
      <c r="AN60" s="146"/>
      <c r="AO60" s="146"/>
      <c r="AP60" s="146"/>
    </row>
    <row r="61" ht="409.5" customHeight="1" hidden="1"/>
  </sheetData>
  <sheetProtection/>
  <mergeCells count="180">
    <mergeCell ref="AA1:AL1"/>
    <mergeCell ref="E3:AM3"/>
    <mergeCell ref="E5:AM5"/>
    <mergeCell ref="E7:AM7"/>
    <mergeCell ref="E9:AM9"/>
    <mergeCell ref="L11:AG11"/>
    <mergeCell ref="L13:AG13"/>
    <mergeCell ref="E15:AM15"/>
    <mergeCell ref="N17:V17"/>
    <mergeCell ref="Z17:AD17"/>
    <mergeCell ref="O19:R19"/>
    <mergeCell ref="J21:AJ21"/>
    <mergeCell ref="M23:AH23"/>
    <mergeCell ref="B25:AJ25"/>
    <mergeCell ref="AL25:AM25"/>
    <mergeCell ref="B26:AJ26"/>
    <mergeCell ref="AL26:AM26"/>
    <mergeCell ref="B27:AJ27"/>
    <mergeCell ref="AL27:AM27"/>
    <mergeCell ref="B28:E28"/>
    <mergeCell ref="K28:O28"/>
    <mergeCell ref="P28:U28"/>
    <mergeCell ref="V28:AJ28"/>
    <mergeCell ref="AL28:AM28"/>
    <mergeCell ref="B29:O29"/>
    <mergeCell ref="P29:AI29"/>
    <mergeCell ref="AJ29:AM29"/>
    <mergeCell ref="B30:E30"/>
    <mergeCell ref="K30:U30"/>
    <mergeCell ref="V30:AM30"/>
    <mergeCell ref="B31:U31"/>
    <mergeCell ref="V31:AA31"/>
    <mergeCell ref="AB31:AI31"/>
    <mergeCell ref="AL31:AM31"/>
    <mergeCell ref="B32:AM32"/>
    <mergeCell ref="B33:J33"/>
    <mergeCell ref="K33:O33"/>
    <mergeCell ref="P33:U33"/>
    <mergeCell ref="V33:AI33"/>
    <mergeCell ref="AL33:AM33"/>
    <mergeCell ref="B34:J34"/>
    <mergeCell ref="K34:O34"/>
    <mergeCell ref="P34:U34"/>
    <mergeCell ref="V34:AA34"/>
    <mergeCell ref="AB34:AI34"/>
    <mergeCell ref="AL34:AM34"/>
    <mergeCell ref="B35:J35"/>
    <mergeCell ref="K35:O35"/>
    <mergeCell ref="P35:U35"/>
    <mergeCell ref="V35:AA35"/>
    <mergeCell ref="AB35:AI35"/>
    <mergeCell ref="AL35:AM35"/>
    <mergeCell ref="B36:E36"/>
    <mergeCell ref="K36:O36"/>
    <mergeCell ref="P36:U36"/>
    <mergeCell ref="V36:AA36"/>
    <mergeCell ref="AB36:AI36"/>
    <mergeCell ref="AL36:AM36"/>
    <mergeCell ref="B37:E37"/>
    <mergeCell ref="K37:O37"/>
    <mergeCell ref="P37:U37"/>
    <mergeCell ref="V37:AA37"/>
    <mergeCell ref="AB37:AI37"/>
    <mergeCell ref="AL37:AM37"/>
    <mergeCell ref="B38:E38"/>
    <mergeCell ref="K38:O38"/>
    <mergeCell ref="P38:U38"/>
    <mergeCell ref="V38:AA38"/>
    <mergeCell ref="AB38:AI38"/>
    <mergeCell ref="AL38:AM38"/>
    <mergeCell ref="B39:E39"/>
    <mergeCell ref="K39:O39"/>
    <mergeCell ref="P39:U39"/>
    <mergeCell ref="V39:AA39"/>
    <mergeCell ref="AB39:AI39"/>
    <mergeCell ref="AL39:AM39"/>
    <mergeCell ref="B40:E40"/>
    <mergeCell ref="K40:O40"/>
    <mergeCell ref="P40:U40"/>
    <mergeCell ref="V40:AA40"/>
    <mergeCell ref="AB40:AI40"/>
    <mergeCell ref="AL40:AM40"/>
    <mergeCell ref="B41:E41"/>
    <mergeCell ref="K41:O41"/>
    <mergeCell ref="P41:U41"/>
    <mergeCell ref="V41:AA41"/>
    <mergeCell ref="AB41:AI41"/>
    <mergeCell ref="AL41:AM41"/>
    <mergeCell ref="B42:E42"/>
    <mergeCell ref="K42:O42"/>
    <mergeCell ref="P42:U42"/>
    <mergeCell ref="V42:AA42"/>
    <mergeCell ref="AB42:AI42"/>
    <mergeCell ref="AL42:AM42"/>
    <mergeCell ref="B43:E43"/>
    <mergeCell ref="K43:O43"/>
    <mergeCell ref="P43:U43"/>
    <mergeCell ref="V43:AA43"/>
    <mergeCell ref="AB43:AI43"/>
    <mergeCell ref="AL43:AM43"/>
    <mergeCell ref="B44:E44"/>
    <mergeCell ref="K44:O44"/>
    <mergeCell ref="P44:U44"/>
    <mergeCell ref="V44:AA44"/>
    <mergeCell ref="AB44:AI44"/>
    <mergeCell ref="AL44:AM44"/>
    <mergeCell ref="B45:E45"/>
    <mergeCell ref="K45:O45"/>
    <mergeCell ref="P45:U45"/>
    <mergeCell ref="V45:AA45"/>
    <mergeCell ref="AB45:AI45"/>
    <mergeCell ref="AL45:AM45"/>
    <mergeCell ref="B46:E46"/>
    <mergeCell ref="K46:O46"/>
    <mergeCell ref="P46:U46"/>
    <mergeCell ref="V46:AA46"/>
    <mergeCell ref="AB46:AI46"/>
    <mergeCell ref="AL46:AM46"/>
    <mergeCell ref="B47:E47"/>
    <mergeCell ref="K47:O47"/>
    <mergeCell ref="P47:U47"/>
    <mergeCell ref="V47:AA47"/>
    <mergeCell ref="AB47:AI47"/>
    <mergeCell ref="AL47:AM47"/>
    <mergeCell ref="B48:E48"/>
    <mergeCell ref="K48:O48"/>
    <mergeCell ref="P48:U48"/>
    <mergeCell ref="V48:AA48"/>
    <mergeCell ref="AB48:AI48"/>
    <mergeCell ref="AL48:AM48"/>
    <mergeCell ref="B49:E49"/>
    <mergeCell ref="K49:O49"/>
    <mergeCell ref="P49:U49"/>
    <mergeCell ref="V49:AA49"/>
    <mergeCell ref="AB49:AI49"/>
    <mergeCell ref="AL49:AM49"/>
    <mergeCell ref="B50:E50"/>
    <mergeCell ref="K50:O50"/>
    <mergeCell ref="P50:U50"/>
    <mergeCell ref="V50:AA50"/>
    <mergeCell ref="AB50:AI50"/>
    <mergeCell ref="AL50:AM50"/>
    <mergeCell ref="B51:E51"/>
    <mergeCell ref="K51:O51"/>
    <mergeCell ref="P51:U51"/>
    <mergeCell ref="V51:AA51"/>
    <mergeCell ref="AB51:AI51"/>
    <mergeCell ref="AL51:AM51"/>
    <mergeCell ref="B52:E52"/>
    <mergeCell ref="K52:O52"/>
    <mergeCell ref="P52:U52"/>
    <mergeCell ref="V52:AA52"/>
    <mergeCell ref="AB52:AI52"/>
    <mergeCell ref="AL52:AM52"/>
    <mergeCell ref="B53:E53"/>
    <mergeCell ref="K53:O53"/>
    <mergeCell ref="P53:U53"/>
    <mergeCell ref="V53:AA53"/>
    <mergeCell ref="AB53:AI53"/>
    <mergeCell ref="AL53:AM53"/>
    <mergeCell ref="C56:P56"/>
    <mergeCell ref="Q56:S56"/>
    <mergeCell ref="T56:AB56"/>
    <mergeCell ref="AC56:AE56"/>
    <mergeCell ref="AF56:AN56"/>
    <mergeCell ref="C57:P57"/>
    <mergeCell ref="Q57:S57"/>
    <mergeCell ref="T57:AB57"/>
    <mergeCell ref="AC57:AE57"/>
    <mergeCell ref="AF57:AN57"/>
    <mergeCell ref="D59:Q59"/>
    <mergeCell ref="R59:T59"/>
    <mergeCell ref="U59:AC59"/>
    <mergeCell ref="AD59:AF59"/>
    <mergeCell ref="AG59:AP59"/>
    <mergeCell ref="D60:Q60"/>
    <mergeCell ref="R60:T60"/>
    <mergeCell ref="U60:AC60"/>
    <mergeCell ref="AD60:AF60"/>
    <mergeCell ref="AG60:AP6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AP53"/>
  <sheetViews>
    <sheetView zoomScalePageLayoutView="0" workbookViewId="0" topLeftCell="A1">
      <selection activeCell="AV34" sqref="AV34:AV35"/>
    </sheetView>
  </sheetViews>
  <sheetFormatPr defaultColWidth="9.140625" defaultRowHeight="15"/>
  <cols>
    <col min="1" max="4" width="0.13671875" style="18" customWidth="1"/>
    <col min="5" max="5" width="2.140625" style="18" customWidth="1"/>
    <col min="6" max="10" width="2.57421875" style="18" customWidth="1"/>
    <col min="11" max="11" width="10.421875" style="18" customWidth="1"/>
    <col min="12" max="12" width="1.57421875" style="18" customWidth="1"/>
    <col min="13" max="13" width="4.28125" style="18" customWidth="1"/>
    <col min="14" max="14" width="2.57421875" style="18" customWidth="1"/>
    <col min="15" max="15" width="8.8515625" style="18" customWidth="1"/>
    <col min="16" max="16" width="0.42578125" style="18" customWidth="1"/>
    <col min="17" max="17" width="0.13671875" style="18" customWidth="1"/>
    <col min="18" max="18" width="1.421875" style="18" customWidth="1"/>
    <col min="19" max="19" width="0.2890625" style="18" customWidth="1"/>
    <col min="20" max="20" width="0.13671875" style="18" customWidth="1"/>
    <col min="21" max="21" width="1.7109375" style="18" customWidth="1"/>
    <col min="22" max="22" width="0.9921875" style="18" customWidth="1"/>
    <col min="23" max="23" width="0.42578125" style="18" customWidth="1"/>
    <col min="24" max="24" width="3.57421875" style="18" customWidth="1"/>
    <col min="25" max="25" width="0.13671875" style="18" customWidth="1"/>
    <col min="26" max="26" width="1.57421875" style="18" customWidth="1"/>
    <col min="27" max="27" width="4.00390625" style="18" customWidth="1"/>
    <col min="28" max="28" width="3.140625" style="18" customWidth="1"/>
    <col min="29" max="29" width="0.13671875" style="18" customWidth="1"/>
    <col min="30" max="30" width="1.57421875" style="18" customWidth="1"/>
    <col min="31" max="32" width="0.13671875" style="18" customWidth="1"/>
    <col min="33" max="33" width="1.28515625" style="18" customWidth="1"/>
    <col min="34" max="34" width="1.57421875" style="18" customWidth="1"/>
    <col min="35" max="35" width="2.8515625" style="18" customWidth="1"/>
    <col min="36" max="36" width="11.57421875" style="18" customWidth="1"/>
    <col min="37" max="37" width="0" style="18" hidden="1" customWidth="1"/>
    <col min="38" max="38" width="11.00390625" style="18" customWidth="1"/>
    <col min="39" max="40" width="0.42578125" style="18" customWidth="1"/>
    <col min="41" max="41" width="0" style="18" hidden="1" customWidth="1"/>
    <col min="42" max="42" width="0.13671875" style="18" customWidth="1"/>
    <col min="43" max="44" width="0" style="18" hidden="1" customWidth="1"/>
    <col min="45" max="16384" width="9.140625" style="18" customWidth="1"/>
  </cols>
  <sheetData>
    <row r="1" spans="27:38" ht="53.25" customHeight="1">
      <c r="AA1" s="173" t="s">
        <v>0</v>
      </c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ht="12.75" customHeight="1"/>
    <row r="3" spans="5:39" ht="12.75" customHeight="1">
      <c r="E3" s="171" t="s">
        <v>1</v>
      </c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</row>
    <row r="4" ht="409.5" customHeight="1" hidden="1"/>
    <row r="5" spans="5:39" ht="10.5" customHeight="1">
      <c r="E5" s="147" t="s">
        <v>2</v>
      </c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</row>
    <row r="6" ht="3.75" customHeight="1"/>
    <row r="7" spans="5:39" ht="13.5" customHeight="1">
      <c r="E7" s="170" t="s">
        <v>3</v>
      </c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</row>
    <row r="8" ht="3.75" customHeight="1"/>
    <row r="9" spans="5:39" ht="12.75" customHeight="1">
      <c r="E9" s="170" t="s">
        <v>4</v>
      </c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</row>
    <row r="10" ht="3.75" customHeight="1"/>
    <row r="11" spans="12:33" ht="12.75" customHeight="1">
      <c r="L11" s="171" t="s">
        <v>5</v>
      </c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</row>
    <row r="12" ht="409.5" customHeight="1" hidden="1"/>
    <row r="13" spans="12:33" ht="12.75" customHeight="1">
      <c r="L13" s="147" t="s">
        <v>6</v>
      </c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</row>
    <row r="14" ht="5.25" customHeight="1"/>
    <row r="15" spans="5:39" ht="13.5" customHeight="1">
      <c r="E15" s="170" t="s">
        <v>7</v>
      </c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</row>
    <row r="16" ht="4.5" customHeight="1"/>
    <row r="17" spans="14:30" ht="15">
      <c r="N17" s="171" t="s">
        <v>8</v>
      </c>
      <c r="O17" s="155"/>
      <c r="P17" s="155"/>
      <c r="Q17" s="155"/>
      <c r="R17" s="155"/>
      <c r="S17" s="155"/>
      <c r="T17" s="155"/>
      <c r="U17" s="155"/>
      <c r="V17" s="155"/>
      <c r="X17" s="19" t="s">
        <v>9</v>
      </c>
      <c r="Z17" s="172" t="s">
        <v>78</v>
      </c>
      <c r="AA17" s="155"/>
      <c r="AB17" s="155"/>
      <c r="AC17" s="155"/>
      <c r="AD17" s="155"/>
    </row>
    <row r="18" ht="0.75" customHeight="1"/>
    <row r="19" spans="15:18" ht="13.5" customHeight="1">
      <c r="O19" s="147" t="s">
        <v>11</v>
      </c>
      <c r="P19" s="144"/>
      <c r="Q19" s="144"/>
      <c r="R19" s="144"/>
    </row>
    <row r="20" ht="3" customHeight="1"/>
    <row r="21" spans="10:36" ht="12.75" customHeight="1">
      <c r="J21" s="171" t="s">
        <v>12</v>
      </c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</row>
    <row r="22" ht="1.5" customHeight="1"/>
    <row r="23" spans="13:34" ht="12.75" customHeight="1">
      <c r="M23" s="147" t="s">
        <v>13</v>
      </c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</row>
    <row r="24" ht="6.75" customHeight="1"/>
    <row r="25" spans="2:39" ht="15" customHeight="1">
      <c r="B25" s="167" t="s">
        <v>5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L25" s="167" t="s">
        <v>14</v>
      </c>
      <c r="AM25" s="144"/>
    </row>
    <row r="26" spans="2:39" ht="12.75" customHeight="1">
      <c r="B26" s="164" t="s">
        <v>15</v>
      </c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L26" s="168"/>
      <c r="AM26" s="162"/>
    </row>
    <row r="27" spans="2:39" ht="14.25" customHeight="1">
      <c r="B27" s="164" t="s">
        <v>16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L27" s="168" t="s">
        <v>5</v>
      </c>
      <c r="AM27" s="162"/>
    </row>
    <row r="28" spans="2:39" ht="15">
      <c r="B28" s="167" t="s">
        <v>5</v>
      </c>
      <c r="C28" s="144"/>
      <c r="D28" s="144"/>
      <c r="E28" s="144"/>
      <c r="F28" s="20" t="s">
        <v>5</v>
      </c>
      <c r="G28" s="20" t="s">
        <v>5</v>
      </c>
      <c r="H28" s="20" t="s">
        <v>5</v>
      </c>
      <c r="I28" s="20" t="s">
        <v>5</v>
      </c>
      <c r="J28" s="20" t="s">
        <v>5</v>
      </c>
      <c r="K28" s="167" t="s">
        <v>5</v>
      </c>
      <c r="L28" s="144"/>
      <c r="M28" s="144"/>
      <c r="N28" s="144"/>
      <c r="O28" s="144"/>
      <c r="P28" s="167" t="s">
        <v>5</v>
      </c>
      <c r="Q28" s="144"/>
      <c r="R28" s="144"/>
      <c r="S28" s="144"/>
      <c r="T28" s="144"/>
      <c r="U28" s="144"/>
      <c r="V28" s="164" t="s">
        <v>17</v>
      </c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L28" s="168" t="s">
        <v>18</v>
      </c>
      <c r="AM28" s="162"/>
    </row>
    <row r="29" spans="2:39" ht="13.5" customHeight="1">
      <c r="B29" s="169" t="s">
        <v>5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64" t="s">
        <v>19</v>
      </c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65" t="s">
        <v>20</v>
      </c>
      <c r="AK29" s="149"/>
      <c r="AL29" s="149"/>
      <c r="AM29" s="150"/>
    </row>
    <row r="30" spans="2:39" ht="15">
      <c r="B30" s="164" t="s">
        <v>5</v>
      </c>
      <c r="C30" s="144"/>
      <c r="D30" s="144"/>
      <c r="E30" s="144"/>
      <c r="F30" s="21" t="s">
        <v>5</v>
      </c>
      <c r="G30" s="21" t="s">
        <v>5</v>
      </c>
      <c r="H30" s="21" t="s">
        <v>5</v>
      </c>
      <c r="I30" s="21" t="s">
        <v>5</v>
      </c>
      <c r="J30" s="21" t="s">
        <v>5</v>
      </c>
      <c r="K30" s="164" t="s">
        <v>21</v>
      </c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65" t="s">
        <v>79</v>
      </c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50"/>
    </row>
    <row r="31" spans="2:39" ht="15">
      <c r="B31" s="164" t="s">
        <v>62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66" t="s">
        <v>24</v>
      </c>
      <c r="W31" s="149"/>
      <c r="X31" s="149"/>
      <c r="Y31" s="149"/>
      <c r="Z31" s="149"/>
      <c r="AA31" s="150"/>
      <c r="AB31" s="166" t="s">
        <v>25</v>
      </c>
      <c r="AC31" s="149"/>
      <c r="AD31" s="149"/>
      <c r="AE31" s="149"/>
      <c r="AF31" s="149"/>
      <c r="AG31" s="149"/>
      <c r="AH31" s="149"/>
      <c r="AI31" s="150"/>
      <c r="AJ31" s="22" t="s">
        <v>26</v>
      </c>
      <c r="AL31" s="166" t="s">
        <v>25</v>
      </c>
      <c r="AM31" s="150"/>
    </row>
    <row r="32" spans="2:39" ht="12.75" customHeight="1">
      <c r="B32" s="160" t="s">
        <v>27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</row>
    <row r="33" spans="2:39" ht="22.5">
      <c r="B33" s="161" t="s">
        <v>5</v>
      </c>
      <c r="C33" s="146"/>
      <c r="D33" s="146"/>
      <c r="E33" s="146"/>
      <c r="F33" s="146"/>
      <c r="G33" s="146"/>
      <c r="H33" s="146"/>
      <c r="I33" s="146"/>
      <c r="J33" s="162"/>
      <c r="K33" s="161" t="s">
        <v>5</v>
      </c>
      <c r="L33" s="146"/>
      <c r="M33" s="146"/>
      <c r="N33" s="146"/>
      <c r="O33" s="162"/>
      <c r="P33" s="161" t="s">
        <v>5</v>
      </c>
      <c r="Q33" s="146"/>
      <c r="R33" s="146"/>
      <c r="S33" s="146"/>
      <c r="T33" s="146"/>
      <c r="U33" s="162"/>
      <c r="V33" s="163" t="s">
        <v>28</v>
      </c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50"/>
      <c r="AJ33" s="23" t="s">
        <v>29</v>
      </c>
      <c r="AL33" s="161" t="s">
        <v>30</v>
      </c>
      <c r="AM33" s="162"/>
    </row>
    <row r="34" spans="2:39" ht="52.5">
      <c r="B34" s="158" t="s">
        <v>31</v>
      </c>
      <c r="C34" s="155"/>
      <c r="D34" s="155"/>
      <c r="E34" s="155"/>
      <c r="F34" s="155"/>
      <c r="G34" s="155"/>
      <c r="H34" s="155"/>
      <c r="I34" s="155"/>
      <c r="J34" s="156"/>
      <c r="K34" s="158" t="s">
        <v>32</v>
      </c>
      <c r="L34" s="155"/>
      <c r="M34" s="155"/>
      <c r="N34" s="155"/>
      <c r="O34" s="156"/>
      <c r="P34" s="158" t="s">
        <v>33</v>
      </c>
      <c r="Q34" s="155"/>
      <c r="R34" s="155"/>
      <c r="S34" s="155"/>
      <c r="T34" s="155"/>
      <c r="U34" s="156"/>
      <c r="V34" s="158" t="s">
        <v>34</v>
      </c>
      <c r="W34" s="155"/>
      <c r="X34" s="155"/>
      <c r="Y34" s="155"/>
      <c r="Z34" s="155"/>
      <c r="AA34" s="156"/>
      <c r="AB34" s="158" t="s">
        <v>35</v>
      </c>
      <c r="AC34" s="155"/>
      <c r="AD34" s="155"/>
      <c r="AE34" s="155"/>
      <c r="AF34" s="155"/>
      <c r="AG34" s="155"/>
      <c r="AH34" s="155"/>
      <c r="AI34" s="156"/>
      <c r="AJ34" s="24" t="s">
        <v>36</v>
      </c>
      <c r="AL34" s="159" t="s">
        <v>5</v>
      </c>
      <c r="AM34" s="156"/>
    </row>
    <row r="35" spans="2:39" ht="15">
      <c r="B35" s="154" t="s">
        <v>37</v>
      </c>
      <c r="C35" s="155"/>
      <c r="D35" s="155"/>
      <c r="E35" s="155"/>
      <c r="F35" s="155"/>
      <c r="G35" s="155"/>
      <c r="H35" s="155"/>
      <c r="I35" s="155"/>
      <c r="J35" s="156"/>
      <c r="K35" s="154" t="s">
        <v>38</v>
      </c>
      <c r="L35" s="155"/>
      <c r="M35" s="155"/>
      <c r="N35" s="155"/>
      <c r="O35" s="156"/>
      <c r="P35" s="157" t="s">
        <v>39</v>
      </c>
      <c r="Q35" s="155"/>
      <c r="R35" s="155"/>
      <c r="S35" s="155"/>
      <c r="T35" s="155"/>
      <c r="U35" s="156"/>
      <c r="V35" s="157" t="s">
        <v>40</v>
      </c>
      <c r="W35" s="155"/>
      <c r="X35" s="155"/>
      <c r="Y35" s="155"/>
      <c r="Z35" s="155"/>
      <c r="AA35" s="156"/>
      <c r="AB35" s="157" t="s">
        <v>41</v>
      </c>
      <c r="AC35" s="155"/>
      <c r="AD35" s="155"/>
      <c r="AE35" s="155"/>
      <c r="AF35" s="155"/>
      <c r="AG35" s="155"/>
      <c r="AH35" s="155"/>
      <c r="AI35" s="156"/>
      <c r="AJ35" s="25" t="s">
        <v>42</v>
      </c>
      <c r="AL35" s="157" t="s">
        <v>43</v>
      </c>
      <c r="AM35" s="156"/>
    </row>
    <row r="36" spans="2:39" ht="15">
      <c r="B36" s="148" t="s">
        <v>38</v>
      </c>
      <c r="C36" s="149"/>
      <c r="D36" s="149"/>
      <c r="E36" s="150"/>
      <c r="F36" s="26"/>
      <c r="G36" s="26"/>
      <c r="H36" s="26"/>
      <c r="I36" s="26"/>
      <c r="J36" s="26"/>
      <c r="K36" s="151" t="s">
        <v>44</v>
      </c>
      <c r="L36" s="149"/>
      <c r="M36" s="149"/>
      <c r="N36" s="149"/>
      <c r="O36" s="150"/>
      <c r="P36" s="152">
        <v>1</v>
      </c>
      <c r="Q36" s="149"/>
      <c r="R36" s="149"/>
      <c r="S36" s="149"/>
      <c r="T36" s="149"/>
      <c r="U36" s="150"/>
      <c r="V36" s="153">
        <v>6600</v>
      </c>
      <c r="W36" s="149"/>
      <c r="X36" s="149"/>
      <c r="Y36" s="149"/>
      <c r="Z36" s="149"/>
      <c r="AA36" s="150"/>
      <c r="AB36" s="153">
        <v>6600</v>
      </c>
      <c r="AC36" s="149"/>
      <c r="AD36" s="149"/>
      <c r="AE36" s="149"/>
      <c r="AF36" s="149"/>
      <c r="AG36" s="149"/>
      <c r="AH36" s="149"/>
      <c r="AI36" s="150"/>
      <c r="AJ36" s="27">
        <v>3400</v>
      </c>
      <c r="AL36" s="153">
        <v>3400</v>
      </c>
      <c r="AM36" s="150"/>
    </row>
    <row r="37" spans="2:39" ht="15">
      <c r="B37" s="148" t="s">
        <v>38</v>
      </c>
      <c r="C37" s="149"/>
      <c r="D37" s="149"/>
      <c r="E37" s="150"/>
      <c r="F37" s="26" t="s">
        <v>37</v>
      </c>
      <c r="G37" s="26"/>
      <c r="H37" s="26"/>
      <c r="I37" s="26"/>
      <c r="J37" s="26"/>
      <c r="K37" s="151" t="s">
        <v>63</v>
      </c>
      <c r="L37" s="149"/>
      <c r="M37" s="149"/>
      <c r="N37" s="149"/>
      <c r="O37" s="150"/>
      <c r="P37" s="152">
        <v>2</v>
      </c>
      <c r="Q37" s="149"/>
      <c r="R37" s="149"/>
      <c r="S37" s="149"/>
      <c r="T37" s="149"/>
      <c r="U37" s="150"/>
      <c r="V37" s="153">
        <v>6600</v>
      </c>
      <c r="W37" s="149"/>
      <c r="X37" s="149"/>
      <c r="Y37" s="149"/>
      <c r="Z37" s="149"/>
      <c r="AA37" s="150"/>
      <c r="AB37" s="153">
        <v>6600</v>
      </c>
      <c r="AC37" s="149"/>
      <c r="AD37" s="149"/>
      <c r="AE37" s="149"/>
      <c r="AF37" s="149"/>
      <c r="AG37" s="149"/>
      <c r="AH37" s="149"/>
      <c r="AI37" s="150"/>
      <c r="AJ37" s="27">
        <v>3400</v>
      </c>
      <c r="AL37" s="153">
        <v>3400</v>
      </c>
      <c r="AM37" s="150"/>
    </row>
    <row r="38" spans="2:39" ht="15">
      <c r="B38" s="148" t="s">
        <v>38</v>
      </c>
      <c r="C38" s="149"/>
      <c r="D38" s="149"/>
      <c r="E38" s="150"/>
      <c r="F38" s="26" t="s">
        <v>37</v>
      </c>
      <c r="G38" s="26" t="s">
        <v>37</v>
      </c>
      <c r="H38" s="26"/>
      <c r="I38" s="26"/>
      <c r="J38" s="26"/>
      <c r="K38" s="151" t="s">
        <v>64</v>
      </c>
      <c r="L38" s="149"/>
      <c r="M38" s="149"/>
      <c r="N38" s="149"/>
      <c r="O38" s="150"/>
      <c r="P38" s="152">
        <v>3</v>
      </c>
      <c r="Q38" s="149"/>
      <c r="R38" s="149"/>
      <c r="S38" s="149"/>
      <c r="T38" s="149"/>
      <c r="U38" s="150"/>
      <c r="V38" s="153">
        <v>5000</v>
      </c>
      <c r="W38" s="149"/>
      <c r="X38" s="149"/>
      <c r="Y38" s="149"/>
      <c r="Z38" s="149"/>
      <c r="AA38" s="150"/>
      <c r="AB38" s="153">
        <v>5000</v>
      </c>
      <c r="AC38" s="149"/>
      <c r="AD38" s="149"/>
      <c r="AE38" s="149"/>
      <c r="AF38" s="149"/>
      <c r="AG38" s="149"/>
      <c r="AH38" s="149"/>
      <c r="AI38" s="150"/>
      <c r="AJ38" s="27">
        <v>2600</v>
      </c>
      <c r="AL38" s="153">
        <v>2600</v>
      </c>
      <c r="AM38" s="150"/>
    </row>
    <row r="39" spans="2:39" ht="15">
      <c r="B39" s="148" t="s">
        <v>38</v>
      </c>
      <c r="C39" s="149"/>
      <c r="D39" s="149"/>
      <c r="E39" s="150"/>
      <c r="F39" s="26" t="s">
        <v>37</v>
      </c>
      <c r="G39" s="26" t="s">
        <v>37</v>
      </c>
      <c r="H39" s="26" t="s">
        <v>37</v>
      </c>
      <c r="I39" s="26"/>
      <c r="J39" s="26"/>
      <c r="K39" s="151" t="s">
        <v>64</v>
      </c>
      <c r="L39" s="149"/>
      <c r="M39" s="149"/>
      <c r="N39" s="149"/>
      <c r="O39" s="150"/>
      <c r="P39" s="152">
        <v>4</v>
      </c>
      <c r="Q39" s="149"/>
      <c r="R39" s="149"/>
      <c r="S39" s="149"/>
      <c r="T39" s="149"/>
      <c r="U39" s="150"/>
      <c r="V39" s="153">
        <v>5000</v>
      </c>
      <c r="W39" s="149"/>
      <c r="X39" s="149"/>
      <c r="Y39" s="149"/>
      <c r="Z39" s="149"/>
      <c r="AA39" s="150"/>
      <c r="AB39" s="153">
        <v>5000</v>
      </c>
      <c r="AC39" s="149"/>
      <c r="AD39" s="149"/>
      <c r="AE39" s="149"/>
      <c r="AF39" s="149"/>
      <c r="AG39" s="149"/>
      <c r="AH39" s="149"/>
      <c r="AI39" s="150"/>
      <c r="AJ39" s="27">
        <v>2600</v>
      </c>
      <c r="AL39" s="153">
        <v>2600</v>
      </c>
      <c r="AM39" s="150"/>
    </row>
    <row r="40" spans="2:39" ht="15">
      <c r="B40" s="148" t="s">
        <v>38</v>
      </c>
      <c r="C40" s="149"/>
      <c r="D40" s="149"/>
      <c r="E40" s="150"/>
      <c r="F40" s="26" t="s">
        <v>37</v>
      </c>
      <c r="G40" s="26" t="s">
        <v>37</v>
      </c>
      <c r="H40" s="26" t="s">
        <v>37</v>
      </c>
      <c r="I40" s="26" t="s">
        <v>37</v>
      </c>
      <c r="J40" s="26"/>
      <c r="K40" s="151" t="s">
        <v>64</v>
      </c>
      <c r="L40" s="149"/>
      <c r="M40" s="149"/>
      <c r="N40" s="149"/>
      <c r="O40" s="150"/>
      <c r="P40" s="152">
        <v>5</v>
      </c>
      <c r="Q40" s="149"/>
      <c r="R40" s="149"/>
      <c r="S40" s="149"/>
      <c r="T40" s="149"/>
      <c r="U40" s="150"/>
      <c r="V40" s="153">
        <v>5000</v>
      </c>
      <c r="W40" s="149"/>
      <c r="X40" s="149"/>
      <c r="Y40" s="149"/>
      <c r="Z40" s="149"/>
      <c r="AA40" s="150"/>
      <c r="AB40" s="153">
        <v>5000</v>
      </c>
      <c r="AC40" s="149"/>
      <c r="AD40" s="149"/>
      <c r="AE40" s="149"/>
      <c r="AF40" s="149"/>
      <c r="AG40" s="149"/>
      <c r="AH40" s="149"/>
      <c r="AI40" s="150"/>
      <c r="AJ40" s="27">
        <v>2600</v>
      </c>
      <c r="AL40" s="153">
        <v>2600</v>
      </c>
      <c r="AM40" s="150"/>
    </row>
    <row r="41" spans="2:39" ht="15">
      <c r="B41" s="148" t="s">
        <v>38</v>
      </c>
      <c r="C41" s="149"/>
      <c r="D41" s="149"/>
      <c r="E41" s="150"/>
      <c r="F41" s="26" t="s">
        <v>37</v>
      </c>
      <c r="G41" s="26" t="s">
        <v>37</v>
      </c>
      <c r="H41" s="26" t="s">
        <v>37</v>
      </c>
      <c r="I41" s="26" t="s">
        <v>37</v>
      </c>
      <c r="J41" s="26" t="s">
        <v>37</v>
      </c>
      <c r="K41" s="151" t="s">
        <v>65</v>
      </c>
      <c r="L41" s="149"/>
      <c r="M41" s="149"/>
      <c r="N41" s="149"/>
      <c r="O41" s="150"/>
      <c r="P41" s="152">
        <v>6</v>
      </c>
      <c r="Q41" s="149"/>
      <c r="R41" s="149"/>
      <c r="S41" s="149"/>
      <c r="T41" s="149"/>
      <c r="U41" s="150"/>
      <c r="V41" s="153">
        <v>5000</v>
      </c>
      <c r="W41" s="149"/>
      <c r="X41" s="149"/>
      <c r="Y41" s="149"/>
      <c r="Z41" s="149"/>
      <c r="AA41" s="150"/>
      <c r="AB41" s="153">
        <v>5000</v>
      </c>
      <c r="AC41" s="149"/>
      <c r="AD41" s="149"/>
      <c r="AE41" s="149"/>
      <c r="AF41" s="149"/>
      <c r="AG41" s="149"/>
      <c r="AH41" s="149"/>
      <c r="AI41" s="150"/>
      <c r="AJ41" s="27">
        <v>2600</v>
      </c>
      <c r="AL41" s="153">
        <v>2600</v>
      </c>
      <c r="AM41" s="150"/>
    </row>
    <row r="42" spans="2:39" ht="15">
      <c r="B42" s="148" t="s">
        <v>38</v>
      </c>
      <c r="C42" s="149"/>
      <c r="D42" s="149"/>
      <c r="E42" s="150"/>
      <c r="F42" s="26" t="s">
        <v>37</v>
      </c>
      <c r="G42" s="26" t="s">
        <v>38</v>
      </c>
      <c r="H42" s="26"/>
      <c r="I42" s="26"/>
      <c r="J42" s="26"/>
      <c r="K42" s="151" t="s">
        <v>66</v>
      </c>
      <c r="L42" s="149"/>
      <c r="M42" s="149"/>
      <c r="N42" s="149"/>
      <c r="O42" s="150"/>
      <c r="P42" s="152">
        <v>8</v>
      </c>
      <c r="Q42" s="149"/>
      <c r="R42" s="149"/>
      <c r="S42" s="149"/>
      <c r="T42" s="149"/>
      <c r="U42" s="150"/>
      <c r="V42" s="153">
        <v>1600</v>
      </c>
      <c r="W42" s="149"/>
      <c r="X42" s="149"/>
      <c r="Y42" s="149"/>
      <c r="Z42" s="149"/>
      <c r="AA42" s="150"/>
      <c r="AB42" s="153">
        <v>1600</v>
      </c>
      <c r="AC42" s="149"/>
      <c r="AD42" s="149"/>
      <c r="AE42" s="149"/>
      <c r="AF42" s="149"/>
      <c r="AG42" s="149"/>
      <c r="AH42" s="149"/>
      <c r="AI42" s="150"/>
      <c r="AJ42" s="27">
        <v>800</v>
      </c>
      <c r="AL42" s="153">
        <v>800</v>
      </c>
      <c r="AM42" s="150"/>
    </row>
    <row r="43" spans="2:39" ht="15">
      <c r="B43" s="148" t="s">
        <v>38</v>
      </c>
      <c r="C43" s="149"/>
      <c r="D43" s="149"/>
      <c r="E43" s="150"/>
      <c r="F43" s="26" t="s">
        <v>37</v>
      </c>
      <c r="G43" s="26" t="s">
        <v>38</v>
      </c>
      <c r="H43" s="26" t="s">
        <v>37</v>
      </c>
      <c r="I43" s="26"/>
      <c r="J43" s="26"/>
      <c r="K43" s="151" t="s">
        <v>67</v>
      </c>
      <c r="L43" s="149"/>
      <c r="M43" s="149"/>
      <c r="N43" s="149"/>
      <c r="O43" s="150"/>
      <c r="P43" s="152">
        <v>9</v>
      </c>
      <c r="Q43" s="149"/>
      <c r="R43" s="149"/>
      <c r="S43" s="149"/>
      <c r="T43" s="149"/>
      <c r="U43" s="150"/>
      <c r="V43" s="153">
        <v>1600</v>
      </c>
      <c r="W43" s="149"/>
      <c r="X43" s="149"/>
      <c r="Y43" s="149"/>
      <c r="Z43" s="149"/>
      <c r="AA43" s="150"/>
      <c r="AB43" s="153">
        <v>1600</v>
      </c>
      <c r="AC43" s="149"/>
      <c r="AD43" s="149"/>
      <c r="AE43" s="149"/>
      <c r="AF43" s="149"/>
      <c r="AG43" s="149"/>
      <c r="AH43" s="149"/>
      <c r="AI43" s="150"/>
      <c r="AJ43" s="27">
        <v>800</v>
      </c>
      <c r="AL43" s="153">
        <v>800</v>
      </c>
      <c r="AM43" s="150"/>
    </row>
    <row r="44" spans="2:39" ht="15">
      <c r="B44" s="148" t="s">
        <v>38</v>
      </c>
      <c r="C44" s="149"/>
      <c r="D44" s="149"/>
      <c r="E44" s="150"/>
      <c r="F44" s="26" t="s">
        <v>37</v>
      </c>
      <c r="G44" s="26" t="s">
        <v>38</v>
      </c>
      <c r="H44" s="26" t="s">
        <v>37</v>
      </c>
      <c r="I44" s="26" t="s">
        <v>37</v>
      </c>
      <c r="J44" s="26"/>
      <c r="K44" s="151" t="s">
        <v>67</v>
      </c>
      <c r="L44" s="149"/>
      <c r="M44" s="149"/>
      <c r="N44" s="149"/>
      <c r="O44" s="150"/>
      <c r="P44" s="152">
        <v>10</v>
      </c>
      <c r="Q44" s="149"/>
      <c r="R44" s="149"/>
      <c r="S44" s="149"/>
      <c r="T44" s="149"/>
      <c r="U44" s="150"/>
      <c r="V44" s="153">
        <v>1600</v>
      </c>
      <c r="W44" s="149"/>
      <c r="X44" s="149"/>
      <c r="Y44" s="149"/>
      <c r="Z44" s="149"/>
      <c r="AA44" s="150"/>
      <c r="AB44" s="153">
        <v>1600</v>
      </c>
      <c r="AC44" s="149"/>
      <c r="AD44" s="149"/>
      <c r="AE44" s="149"/>
      <c r="AF44" s="149"/>
      <c r="AG44" s="149"/>
      <c r="AH44" s="149"/>
      <c r="AI44" s="150"/>
      <c r="AJ44" s="27">
        <v>800</v>
      </c>
      <c r="AL44" s="153">
        <v>800</v>
      </c>
      <c r="AM44" s="150"/>
    </row>
    <row r="45" spans="2:39" ht="15">
      <c r="B45" s="148" t="s">
        <v>38</v>
      </c>
      <c r="C45" s="149"/>
      <c r="D45" s="149"/>
      <c r="E45" s="150"/>
      <c r="F45" s="26" t="s">
        <v>37</v>
      </c>
      <c r="G45" s="26" t="s">
        <v>38</v>
      </c>
      <c r="H45" s="26" t="s">
        <v>37</v>
      </c>
      <c r="I45" s="26" t="s">
        <v>37</v>
      </c>
      <c r="J45" s="26" t="s">
        <v>37</v>
      </c>
      <c r="K45" s="151" t="s">
        <v>66</v>
      </c>
      <c r="L45" s="149"/>
      <c r="M45" s="149"/>
      <c r="N45" s="149"/>
      <c r="O45" s="150"/>
      <c r="P45" s="152">
        <v>11</v>
      </c>
      <c r="Q45" s="149"/>
      <c r="R45" s="149"/>
      <c r="S45" s="149"/>
      <c r="T45" s="149"/>
      <c r="U45" s="150"/>
      <c r="V45" s="153">
        <v>1600</v>
      </c>
      <c r="W45" s="149"/>
      <c r="X45" s="149"/>
      <c r="Y45" s="149"/>
      <c r="Z45" s="149"/>
      <c r="AA45" s="150"/>
      <c r="AB45" s="153">
        <v>1600</v>
      </c>
      <c r="AC45" s="149"/>
      <c r="AD45" s="149"/>
      <c r="AE45" s="149"/>
      <c r="AF45" s="149"/>
      <c r="AG45" s="149"/>
      <c r="AH45" s="149"/>
      <c r="AI45" s="150"/>
      <c r="AJ45" s="27">
        <v>800</v>
      </c>
      <c r="AL45" s="153">
        <v>800</v>
      </c>
      <c r="AM45" s="150"/>
    </row>
    <row r="46" spans="2:39" ht="15">
      <c r="B46" s="148"/>
      <c r="C46" s="149"/>
      <c r="D46" s="149"/>
      <c r="E46" s="150"/>
      <c r="F46" s="26"/>
      <c r="G46" s="26"/>
      <c r="H46" s="26"/>
      <c r="I46" s="26"/>
      <c r="J46" s="26"/>
      <c r="K46" s="151" t="s">
        <v>51</v>
      </c>
      <c r="L46" s="149"/>
      <c r="M46" s="149"/>
      <c r="N46" s="149"/>
      <c r="O46" s="150"/>
      <c r="P46" s="152">
        <v>307</v>
      </c>
      <c r="Q46" s="149"/>
      <c r="R46" s="149"/>
      <c r="S46" s="149"/>
      <c r="T46" s="149"/>
      <c r="U46" s="150"/>
      <c r="V46" s="153">
        <v>6600</v>
      </c>
      <c r="W46" s="149"/>
      <c r="X46" s="149"/>
      <c r="Y46" s="149"/>
      <c r="Z46" s="149"/>
      <c r="AA46" s="150"/>
      <c r="AB46" s="153">
        <v>6600</v>
      </c>
      <c r="AC46" s="149"/>
      <c r="AD46" s="149"/>
      <c r="AE46" s="149"/>
      <c r="AF46" s="149"/>
      <c r="AG46" s="149"/>
      <c r="AH46" s="149"/>
      <c r="AI46" s="150"/>
      <c r="AJ46" s="27">
        <v>3400</v>
      </c>
      <c r="AL46" s="153">
        <v>3400</v>
      </c>
      <c r="AM46" s="150"/>
    </row>
    <row r="47" ht="409.5" customHeight="1" hidden="1"/>
    <row r="48" ht="12" customHeight="1"/>
    <row r="49" spans="3:40" ht="16.5" customHeight="1">
      <c r="C49" s="143" t="s">
        <v>52</v>
      </c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3" t="s">
        <v>5</v>
      </c>
      <c r="R49" s="144"/>
      <c r="S49" s="144"/>
      <c r="T49" s="143" t="s">
        <v>5</v>
      </c>
      <c r="U49" s="144"/>
      <c r="V49" s="144"/>
      <c r="W49" s="144"/>
      <c r="X49" s="144"/>
      <c r="Y49" s="144"/>
      <c r="Z49" s="144"/>
      <c r="AA49" s="144"/>
      <c r="AB49" s="144"/>
      <c r="AC49" s="143" t="s">
        <v>5</v>
      </c>
      <c r="AD49" s="144"/>
      <c r="AE49" s="144"/>
      <c r="AF49" s="143" t="s">
        <v>53</v>
      </c>
      <c r="AG49" s="144"/>
      <c r="AH49" s="144"/>
      <c r="AI49" s="144"/>
      <c r="AJ49" s="144"/>
      <c r="AK49" s="144"/>
      <c r="AL49" s="144"/>
      <c r="AM49" s="144"/>
      <c r="AN49" s="144"/>
    </row>
    <row r="50" spans="3:40" ht="16.5" customHeight="1">
      <c r="C50" s="145" t="s">
        <v>54</v>
      </c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7" t="s">
        <v>5</v>
      </c>
      <c r="R50" s="144"/>
      <c r="S50" s="144"/>
      <c r="T50" s="145" t="s">
        <v>55</v>
      </c>
      <c r="U50" s="146"/>
      <c r="V50" s="146"/>
      <c r="W50" s="146"/>
      <c r="X50" s="146"/>
      <c r="Y50" s="146"/>
      <c r="Z50" s="146"/>
      <c r="AA50" s="146"/>
      <c r="AB50" s="146"/>
      <c r="AC50" s="147" t="s">
        <v>5</v>
      </c>
      <c r="AD50" s="144"/>
      <c r="AE50" s="144"/>
      <c r="AF50" s="145" t="s">
        <v>56</v>
      </c>
      <c r="AG50" s="146"/>
      <c r="AH50" s="146"/>
      <c r="AI50" s="146"/>
      <c r="AJ50" s="146"/>
      <c r="AK50" s="146"/>
      <c r="AL50" s="146"/>
      <c r="AM50" s="146"/>
      <c r="AN50" s="146"/>
    </row>
    <row r="51" ht="8.25" customHeight="1"/>
    <row r="52" spans="4:42" ht="16.5" customHeight="1">
      <c r="D52" s="143" t="s">
        <v>57</v>
      </c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3" t="s">
        <v>5</v>
      </c>
      <c r="S52" s="144"/>
      <c r="T52" s="144"/>
      <c r="U52" s="143" t="s">
        <v>5</v>
      </c>
      <c r="V52" s="144"/>
      <c r="W52" s="144"/>
      <c r="X52" s="144"/>
      <c r="Y52" s="144"/>
      <c r="Z52" s="144"/>
      <c r="AA52" s="144"/>
      <c r="AB52" s="144"/>
      <c r="AC52" s="144"/>
      <c r="AD52" s="143" t="s">
        <v>5</v>
      </c>
      <c r="AE52" s="144"/>
      <c r="AF52" s="144"/>
      <c r="AG52" s="143" t="s">
        <v>58</v>
      </c>
      <c r="AH52" s="144"/>
      <c r="AI52" s="144"/>
      <c r="AJ52" s="144"/>
      <c r="AK52" s="144"/>
      <c r="AL52" s="144"/>
      <c r="AM52" s="144"/>
      <c r="AN52" s="144"/>
      <c r="AO52" s="144"/>
      <c r="AP52" s="144"/>
    </row>
    <row r="53" spans="4:42" ht="16.5" customHeight="1">
      <c r="D53" s="145" t="s">
        <v>59</v>
      </c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7" t="s">
        <v>5</v>
      </c>
      <c r="S53" s="144"/>
      <c r="T53" s="144"/>
      <c r="U53" s="145" t="s">
        <v>55</v>
      </c>
      <c r="V53" s="146"/>
      <c r="W53" s="146"/>
      <c r="X53" s="146"/>
      <c r="Y53" s="146"/>
      <c r="Z53" s="146"/>
      <c r="AA53" s="146"/>
      <c r="AB53" s="146"/>
      <c r="AC53" s="146"/>
      <c r="AD53" s="147" t="s">
        <v>5</v>
      </c>
      <c r="AE53" s="144"/>
      <c r="AF53" s="144"/>
      <c r="AG53" s="145" t="s">
        <v>56</v>
      </c>
      <c r="AH53" s="146"/>
      <c r="AI53" s="146"/>
      <c r="AJ53" s="146"/>
      <c r="AK53" s="146"/>
      <c r="AL53" s="146"/>
      <c r="AM53" s="146"/>
      <c r="AN53" s="146"/>
      <c r="AO53" s="146"/>
      <c r="AP53" s="146"/>
    </row>
    <row r="54" ht="409.5" customHeight="1" hidden="1"/>
  </sheetData>
  <sheetProtection/>
  <mergeCells count="138">
    <mergeCell ref="AA1:AL1"/>
    <mergeCell ref="E3:AM3"/>
    <mergeCell ref="E5:AM5"/>
    <mergeCell ref="E7:AM7"/>
    <mergeCell ref="E9:AM9"/>
    <mergeCell ref="L11:AG11"/>
    <mergeCell ref="L13:AG13"/>
    <mergeCell ref="E15:AM15"/>
    <mergeCell ref="N17:V17"/>
    <mergeCell ref="Z17:AD17"/>
    <mergeCell ref="O19:R19"/>
    <mergeCell ref="J21:AJ21"/>
    <mergeCell ref="M23:AH23"/>
    <mergeCell ref="B25:AJ25"/>
    <mergeCell ref="AL25:AM25"/>
    <mergeCell ref="B26:AJ26"/>
    <mergeCell ref="AL26:AM26"/>
    <mergeCell ref="B27:AJ27"/>
    <mergeCell ref="AL27:AM27"/>
    <mergeCell ref="B28:E28"/>
    <mergeCell ref="K28:O28"/>
    <mergeCell ref="P28:U28"/>
    <mergeCell ref="V28:AJ28"/>
    <mergeCell ref="AL28:AM28"/>
    <mergeCell ref="B29:O29"/>
    <mergeCell ref="P29:AI29"/>
    <mergeCell ref="AJ29:AM29"/>
    <mergeCell ref="B30:E30"/>
    <mergeCell ref="K30:U30"/>
    <mergeCell ref="V30:AM30"/>
    <mergeCell ref="B31:U31"/>
    <mergeCell ref="V31:AA31"/>
    <mergeCell ref="AB31:AI31"/>
    <mergeCell ref="AL31:AM31"/>
    <mergeCell ref="B32:AM32"/>
    <mergeCell ref="B33:J33"/>
    <mergeCell ref="K33:O33"/>
    <mergeCell ref="P33:U33"/>
    <mergeCell ref="V33:AI33"/>
    <mergeCell ref="AL33:AM33"/>
    <mergeCell ref="B34:J34"/>
    <mergeCell ref="K34:O34"/>
    <mergeCell ref="P34:U34"/>
    <mergeCell ref="V34:AA34"/>
    <mergeCell ref="AB34:AI34"/>
    <mergeCell ref="AL34:AM34"/>
    <mergeCell ref="B35:J35"/>
    <mergeCell ref="K35:O35"/>
    <mergeCell ref="P35:U35"/>
    <mergeCell ref="V35:AA35"/>
    <mergeCell ref="AB35:AI35"/>
    <mergeCell ref="AL35:AM35"/>
    <mergeCell ref="B36:E36"/>
    <mergeCell ref="K36:O36"/>
    <mergeCell ref="P36:U36"/>
    <mergeCell ref="V36:AA36"/>
    <mergeCell ref="AB36:AI36"/>
    <mergeCell ref="AL36:AM36"/>
    <mergeCell ref="B37:E37"/>
    <mergeCell ref="K37:O37"/>
    <mergeCell ref="P37:U37"/>
    <mergeCell ref="V37:AA37"/>
    <mergeCell ref="AB37:AI37"/>
    <mergeCell ref="AL37:AM37"/>
    <mergeCell ref="B38:E38"/>
    <mergeCell ref="K38:O38"/>
    <mergeCell ref="P38:U38"/>
    <mergeCell ref="V38:AA38"/>
    <mergeCell ref="AB38:AI38"/>
    <mergeCell ref="AL38:AM38"/>
    <mergeCell ref="B39:E39"/>
    <mergeCell ref="K39:O39"/>
    <mergeCell ref="P39:U39"/>
    <mergeCell ref="V39:AA39"/>
    <mergeCell ref="AB39:AI39"/>
    <mergeCell ref="AL39:AM39"/>
    <mergeCell ref="B40:E40"/>
    <mergeCell ref="K40:O40"/>
    <mergeCell ref="P40:U40"/>
    <mergeCell ref="V40:AA40"/>
    <mergeCell ref="AB40:AI40"/>
    <mergeCell ref="AL40:AM40"/>
    <mergeCell ref="B41:E41"/>
    <mergeCell ref="K41:O41"/>
    <mergeCell ref="P41:U41"/>
    <mergeCell ref="V41:AA41"/>
    <mergeCell ref="AB41:AI41"/>
    <mergeCell ref="AL41:AM41"/>
    <mergeCell ref="B42:E42"/>
    <mergeCell ref="K42:O42"/>
    <mergeCell ref="P42:U42"/>
    <mergeCell ref="V42:AA42"/>
    <mergeCell ref="AB42:AI42"/>
    <mergeCell ref="AL42:AM42"/>
    <mergeCell ref="B43:E43"/>
    <mergeCell ref="K43:O43"/>
    <mergeCell ref="P43:U43"/>
    <mergeCell ref="V43:AA43"/>
    <mergeCell ref="AB43:AI43"/>
    <mergeCell ref="AL43:AM43"/>
    <mergeCell ref="B44:E44"/>
    <mergeCell ref="K44:O44"/>
    <mergeCell ref="P44:U44"/>
    <mergeCell ref="V44:AA44"/>
    <mergeCell ref="AB44:AI44"/>
    <mergeCell ref="AL44:AM44"/>
    <mergeCell ref="B45:E45"/>
    <mergeCell ref="K45:O45"/>
    <mergeCell ref="P45:U45"/>
    <mergeCell ref="V45:AA45"/>
    <mergeCell ref="AB45:AI45"/>
    <mergeCell ref="AL45:AM45"/>
    <mergeCell ref="B46:E46"/>
    <mergeCell ref="K46:O46"/>
    <mergeCell ref="P46:U46"/>
    <mergeCell ref="V46:AA46"/>
    <mergeCell ref="AB46:AI46"/>
    <mergeCell ref="AL46:AM46"/>
    <mergeCell ref="C49:P49"/>
    <mergeCell ref="Q49:S49"/>
    <mergeCell ref="T49:AB49"/>
    <mergeCell ref="AC49:AE49"/>
    <mergeCell ref="AF49:AN49"/>
    <mergeCell ref="C50:P50"/>
    <mergeCell ref="Q50:S50"/>
    <mergeCell ref="T50:AB50"/>
    <mergeCell ref="AC50:AE50"/>
    <mergeCell ref="AF50:AN50"/>
    <mergeCell ref="D52:Q52"/>
    <mergeCell ref="R52:T52"/>
    <mergeCell ref="U52:AC52"/>
    <mergeCell ref="AD52:AF52"/>
    <mergeCell ref="AG52:AP52"/>
    <mergeCell ref="D53:Q53"/>
    <mergeCell ref="R53:T53"/>
    <mergeCell ref="U53:AC53"/>
    <mergeCell ref="AD53:AF53"/>
    <mergeCell ref="AG53:AP5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AP5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4" width="0.13671875" style="18" customWidth="1"/>
    <col min="5" max="5" width="2.140625" style="18" customWidth="1"/>
    <col min="6" max="10" width="2.57421875" style="18" customWidth="1"/>
    <col min="11" max="11" width="10.421875" style="18" customWidth="1"/>
    <col min="12" max="12" width="1.57421875" style="18" customWidth="1"/>
    <col min="13" max="13" width="4.28125" style="18" customWidth="1"/>
    <col min="14" max="14" width="2.57421875" style="18" customWidth="1"/>
    <col min="15" max="15" width="8.8515625" style="18" customWidth="1"/>
    <col min="16" max="16" width="0.42578125" style="18" customWidth="1"/>
    <col min="17" max="17" width="0.13671875" style="18" customWidth="1"/>
    <col min="18" max="18" width="1.421875" style="18" customWidth="1"/>
    <col min="19" max="19" width="0.2890625" style="18" customWidth="1"/>
    <col min="20" max="20" width="0.13671875" style="18" customWidth="1"/>
    <col min="21" max="21" width="1.7109375" style="18" customWidth="1"/>
    <col min="22" max="22" width="0.9921875" style="18" customWidth="1"/>
    <col min="23" max="23" width="0.42578125" style="18" customWidth="1"/>
    <col min="24" max="24" width="3.57421875" style="18" customWidth="1"/>
    <col min="25" max="25" width="0.13671875" style="18" customWidth="1"/>
    <col min="26" max="26" width="1.57421875" style="18" customWidth="1"/>
    <col min="27" max="27" width="4.00390625" style="18" customWidth="1"/>
    <col min="28" max="28" width="3.140625" style="18" customWidth="1"/>
    <col min="29" max="29" width="0.13671875" style="18" customWidth="1"/>
    <col min="30" max="30" width="1.57421875" style="18" customWidth="1"/>
    <col min="31" max="32" width="0.13671875" style="18" customWidth="1"/>
    <col min="33" max="33" width="1.28515625" style="18" customWidth="1"/>
    <col min="34" max="34" width="1.57421875" style="18" customWidth="1"/>
    <col min="35" max="35" width="2.8515625" style="18" customWidth="1"/>
    <col min="36" max="36" width="11.57421875" style="18" customWidth="1"/>
    <col min="37" max="37" width="0" style="18" hidden="1" customWidth="1"/>
    <col min="38" max="38" width="11.00390625" style="18" customWidth="1"/>
    <col min="39" max="40" width="0.42578125" style="18" customWidth="1"/>
    <col min="41" max="41" width="0" style="18" hidden="1" customWidth="1"/>
    <col min="42" max="42" width="0.13671875" style="18" customWidth="1"/>
    <col min="43" max="44" width="0" style="18" hidden="1" customWidth="1"/>
    <col min="45" max="16384" width="9.140625" style="18" customWidth="1"/>
  </cols>
  <sheetData>
    <row r="1" spans="27:38" ht="53.25" customHeight="1">
      <c r="AA1" s="173" t="s">
        <v>0</v>
      </c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</row>
    <row r="2" ht="12.75" customHeight="1"/>
    <row r="3" spans="5:39" ht="12.75" customHeight="1">
      <c r="E3" s="171" t="s">
        <v>1</v>
      </c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</row>
    <row r="4" ht="409.5" customHeight="1" hidden="1"/>
    <row r="5" spans="5:39" ht="10.5" customHeight="1">
      <c r="E5" s="147" t="s">
        <v>2</v>
      </c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</row>
    <row r="6" ht="3.75" customHeight="1"/>
    <row r="7" spans="5:39" ht="13.5" customHeight="1">
      <c r="E7" s="170" t="s">
        <v>3</v>
      </c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</row>
    <row r="8" ht="3.75" customHeight="1"/>
    <row r="9" spans="5:39" ht="12.75" customHeight="1">
      <c r="E9" s="170" t="s">
        <v>4</v>
      </c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</row>
    <row r="10" ht="3.75" customHeight="1"/>
    <row r="11" spans="12:33" ht="12.75" customHeight="1">
      <c r="L11" s="171" t="s">
        <v>5</v>
      </c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</row>
    <row r="12" ht="409.5" customHeight="1" hidden="1"/>
    <row r="13" spans="12:33" ht="12.75" customHeight="1">
      <c r="L13" s="147" t="s">
        <v>6</v>
      </c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</row>
    <row r="14" ht="5.25" customHeight="1"/>
    <row r="15" spans="5:39" ht="13.5" customHeight="1">
      <c r="E15" s="170" t="s">
        <v>7</v>
      </c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</row>
    <row r="16" ht="4.5" customHeight="1"/>
    <row r="17" spans="14:30" ht="15">
      <c r="N17" s="171" t="s">
        <v>8</v>
      </c>
      <c r="O17" s="155"/>
      <c r="P17" s="155"/>
      <c r="Q17" s="155"/>
      <c r="R17" s="155"/>
      <c r="S17" s="155"/>
      <c r="T17" s="155"/>
      <c r="U17" s="155"/>
      <c r="V17" s="155"/>
      <c r="X17" s="19" t="s">
        <v>9</v>
      </c>
      <c r="Z17" s="172" t="s">
        <v>80</v>
      </c>
      <c r="AA17" s="155"/>
      <c r="AB17" s="155"/>
      <c r="AC17" s="155"/>
      <c r="AD17" s="155"/>
    </row>
    <row r="18" ht="0.75" customHeight="1"/>
    <row r="19" spans="15:18" ht="13.5" customHeight="1">
      <c r="O19" s="147" t="s">
        <v>11</v>
      </c>
      <c r="P19" s="144"/>
      <c r="Q19" s="144"/>
      <c r="R19" s="144"/>
    </row>
    <row r="20" ht="3" customHeight="1"/>
    <row r="21" spans="10:36" ht="12.75" customHeight="1">
      <c r="J21" s="171" t="s">
        <v>12</v>
      </c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</row>
    <row r="22" ht="1.5" customHeight="1"/>
    <row r="23" spans="13:34" ht="12.75" customHeight="1">
      <c r="M23" s="147" t="s">
        <v>13</v>
      </c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</row>
    <row r="24" ht="6.75" customHeight="1"/>
    <row r="25" spans="2:39" ht="15" customHeight="1">
      <c r="B25" s="167" t="s">
        <v>5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L25" s="167" t="s">
        <v>14</v>
      </c>
      <c r="AM25" s="144"/>
    </row>
    <row r="26" spans="2:39" ht="12.75" customHeight="1">
      <c r="B26" s="164" t="s">
        <v>15</v>
      </c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L26" s="168"/>
      <c r="AM26" s="162"/>
    </row>
    <row r="27" spans="2:39" ht="14.25" customHeight="1">
      <c r="B27" s="164" t="s">
        <v>16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L27" s="168" t="s">
        <v>5</v>
      </c>
      <c r="AM27" s="162"/>
    </row>
    <row r="28" spans="2:39" ht="15">
      <c r="B28" s="167" t="s">
        <v>5</v>
      </c>
      <c r="C28" s="144"/>
      <c r="D28" s="144"/>
      <c r="E28" s="144"/>
      <c r="F28" s="20" t="s">
        <v>5</v>
      </c>
      <c r="G28" s="20" t="s">
        <v>5</v>
      </c>
      <c r="H28" s="20" t="s">
        <v>5</v>
      </c>
      <c r="I28" s="20" t="s">
        <v>5</v>
      </c>
      <c r="J28" s="20" t="s">
        <v>5</v>
      </c>
      <c r="K28" s="167" t="s">
        <v>5</v>
      </c>
      <c r="L28" s="144"/>
      <c r="M28" s="144"/>
      <c r="N28" s="144"/>
      <c r="O28" s="144"/>
      <c r="P28" s="167" t="s">
        <v>5</v>
      </c>
      <c r="Q28" s="144"/>
      <c r="R28" s="144"/>
      <c r="S28" s="144"/>
      <c r="T28" s="144"/>
      <c r="U28" s="144"/>
      <c r="V28" s="164" t="s">
        <v>17</v>
      </c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L28" s="168" t="s">
        <v>18</v>
      </c>
      <c r="AM28" s="162"/>
    </row>
    <row r="29" spans="2:39" ht="13.5" customHeight="1">
      <c r="B29" s="169" t="s">
        <v>5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64" t="s">
        <v>19</v>
      </c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65" t="s">
        <v>20</v>
      </c>
      <c r="AK29" s="149"/>
      <c r="AL29" s="149"/>
      <c r="AM29" s="150"/>
    </row>
    <row r="30" spans="2:39" ht="15">
      <c r="B30" s="164" t="s">
        <v>5</v>
      </c>
      <c r="C30" s="144"/>
      <c r="D30" s="144"/>
      <c r="E30" s="144"/>
      <c r="F30" s="21" t="s">
        <v>5</v>
      </c>
      <c r="G30" s="21" t="s">
        <v>5</v>
      </c>
      <c r="H30" s="21" t="s">
        <v>5</v>
      </c>
      <c r="I30" s="21" t="s">
        <v>5</v>
      </c>
      <c r="J30" s="21" t="s">
        <v>5</v>
      </c>
      <c r="K30" s="164" t="s">
        <v>21</v>
      </c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65" t="s">
        <v>81</v>
      </c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50"/>
    </row>
    <row r="31" spans="2:39" ht="15">
      <c r="B31" s="164" t="s">
        <v>62</v>
      </c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66" t="s">
        <v>24</v>
      </c>
      <c r="W31" s="149"/>
      <c r="X31" s="149"/>
      <c r="Y31" s="149"/>
      <c r="Z31" s="149"/>
      <c r="AA31" s="150"/>
      <c r="AB31" s="166" t="s">
        <v>25</v>
      </c>
      <c r="AC31" s="149"/>
      <c r="AD31" s="149"/>
      <c r="AE31" s="149"/>
      <c r="AF31" s="149"/>
      <c r="AG31" s="149"/>
      <c r="AH31" s="149"/>
      <c r="AI31" s="150"/>
      <c r="AJ31" s="22" t="s">
        <v>26</v>
      </c>
      <c r="AL31" s="166" t="s">
        <v>25</v>
      </c>
      <c r="AM31" s="150"/>
    </row>
    <row r="32" spans="2:39" ht="12.75" customHeight="1">
      <c r="B32" s="160" t="s">
        <v>27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</row>
    <row r="33" spans="2:39" ht="22.5">
      <c r="B33" s="161" t="s">
        <v>5</v>
      </c>
      <c r="C33" s="146"/>
      <c r="D33" s="146"/>
      <c r="E33" s="146"/>
      <c r="F33" s="146"/>
      <c r="G33" s="146"/>
      <c r="H33" s="146"/>
      <c r="I33" s="146"/>
      <c r="J33" s="162"/>
      <c r="K33" s="161" t="s">
        <v>5</v>
      </c>
      <c r="L33" s="146"/>
      <c r="M33" s="146"/>
      <c r="N33" s="146"/>
      <c r="O33" s="162"/>
      <c r="P33" s="161" t="s">
        <v>5</v>
      </c>
      <c r="Q33" s="146"/>
      <c r="R33" s="146"/>
      <c r="S33" s="146"/>
      <c r="T33" s="146"/>
      <c r="U33" s="162"/>
      <c r="V33" s="163" t="s">
        <v>28</v>
      </c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50"/>
      <c r="AJ33" s="23" t="s">
        <v>29</v>
      </c>
      <c r="AL33" s="161" t="s">
        <v>30</v>
      </c>
      <c r="AM33" s="162"/>
    </row>
    <row r="34" spans="2:39" ht="52.5">
      <c r="B34" s="158" t="s">
        <v>31</v>
      </c>
      <c r="C34" s="155"/>
      <c r="D34" s="155"/>
      <c r="E34" s="155"/>
      <c r="F34" s="155"/>
      <c r="G34" s="155"/>
      <c r="H34" s="155"/>
      <c r="I34" s="155"/>
      <c r="J34" s="156"/>
      <c r="K34" s="158" t="s">
        <v>32</v>
      </c>
      <c r="L34" s="155"/>
      <c r="M34" s="155"/>
      <c r="N34" s="155"/>
      <c r="O34" s="156"/>
      <c r="P34" s="158" t="s">
        <v>33</v>
      </c>
      <c r="Q34" s="155"/>
      <c r="R34" s="155"/>
      <c r="S34" s="155"/>
      <c r="T34" s="155"/>
      <c r="U34" s="156"/>
      <c r="V34" s="158" t="s">
        <v>34</v>
      </c>
      <c r="W34" s="155"/>
      <c r="X34" s="155"/>
      <c r="Y34" s="155"/>
      <c r="Z34" s="155"/>
      <c r="AA34" s="156"/>
      <c r="AB34" s="158" t="s">
        <v>35</v>
      </c>
      <c r="AC34" s="155"/>
      <c r="AD34" s="155"/>
      <c r="AE34" s="155"/>
      <c r="AF34" s="155"/>
      <c r="AG34" s="155"/>
      <c r="AH34" s="155"/>
      <c r="AI34" s="156"/>
      <c r="AJ34" s="24" t="s">
        <v>36</v>
      </c>
      <c r="AL34" s="159" t="s">
        <v>5</v>
      </c>
      <c r="AM34" s="156"/>
    </row>
    <row r="35" spans="2:39" ht="15">
      <c r="B35" s="154" t="s">
        <v>37</v>
      </c>
      <c r="C35" s="155"/>
      <c r="D35" s="155"/>
      <c r="E35" s="155"/>
      <c r="F35" s="155"/>
      <c r="G35" s="155"/>
      <c r="H35" s="155"/>
      <c r="I35" s="155"/>
      <c r="J35" s="156"/>
      <c r="K35" s="154" t="s">
        <v>38</v>
      </c>
      <c r="L35" s="155"/>
      <c r="M35" s="155"/>
      <c r="N35" s="155"/>
      <c r="O35" s="156"/>
      <c r="P35" s="157" t="s">
        <v>39</v>
      </c>
      <c r="Q35" s="155"/>
      <c r="R35" s="155"/>
      <c r="S35" s="155"/>
      <c r="T35" s="155"/>
      <c r="U35" s="156"/>
      <c r="V35" s="157" t="s">
        <v>40</v>
      </c>
      <c r="W35" s="155"/>
      <c r="X35" s="155"/>
      <c r="Y35" s="155"/>
      <c r="Z35" s="155"/>
      <c r="AA35" s="156"/>
      <c r="AB35" s="157" t="s">
        <v>41</v>
      </c>
      <c r="AC35" s="155"/>
      <c r="AD35" s="155"/>
      <c r="AE35" s="155"/>
      <c r="AF35" s="155"/>
      <c r="AG35" s="155"/>
      <c r="AH35" s="155"/>
      <c r="AI35" s="156"/>
      <c r="AJ35" s="25" t="s">
        <v>42</v>
      </c>
      <c r="AL35" s="157" t="s">
        <v>43</v>
      </c>
      <c r="AM35" s="156"/>
    </row>
    <row r="36" spans="2:39" ht="15">
      <c r="B36" s="148" t="s">
        <v>38</v>
      </c>
      <c r="C36" s="149"/>
      <c r="D36" s="149"/>
      <c r="E36" s="150"/>
      <c r="F36" s="26"/>
      <c r="G36" s="26"/>
      <c r="H36" s="26"/>
      <c r="I36" s="26"/>
      <c r="J36" s="26"/>
      <c r="K36" s="151" t="s">
        <v>44</v>
      </c>
      <c r="L36" s="149"/>
      <c r="M36" s="149"/>
      <c r="N36" s="149"/>
      <c r="O36" s="150"/>
      <c r="P36" s="152">
        <v>1</v>
      </c>
      <c r="Q36" s="149"/>
      <c r="R36" s="149"/>
      <c r="S36" s="149"/>
      <c r="T36" s="149"/>
      <c r="U36" s="150"/>
      <c r="V36" s="153">
        <v>9589</v>
      </c>
      <c r="W36" s="149"/>
      <c r="X36" s="149"/>
      <c r="Y36" s="149"/>
      <c r="Z36" s="149"/>
      <c r="AA36" s="150"/>
      <c r="AB36" s="153">
        <v>6392</v>
      </c>
      <c r="AC36" s="149"/>
      <c r="AD36" s="149"/>
      <c r="AE36" s="149"/>
      <c r="AF36" s="149"/>
      <c r="AG36" s="149"/>
      <c r="AH36" s="149"/>
      <c r="AI36" s="150"/>
      <c r="AJ36" s="27">
        <v>3200</v>
      </c>
      <c r="AL36" s="153">
        <v>3200</v>
      </c>
      <c r="AM36" s="150"/>
    </row>
    <row r="37" spans="2:39" ht="15">
      <c r="B37" s="148" t="s">
        <v>38</v>
      </c>
      <c r="C37" s="149"/>
      <c r="D37" s="149"/>
      <c r="E37" s="150"/>
      <c r="F37" s="26" t="s">
        <v>37</v>
      </c>
      <c r="G37" s="26"/>
      <c r="H37" s="26"/>
      <c r="I37" s="26"/>
      <c r="J37" s="26"/>
      <c r="K37" s="151" t="s">
        <v>63</v>
      </c>
      <c r="L37" s="149"/>
      <c r="M37" s="149"/>
      <c r="N37" s="149"/>
      <c r="O37" s="150"/>
      <c r="P37" s="152">
        <v>2</v>
      </c>
      <c r="Q37" s="149"/>
      <c r="R37" s="149"/>
      <c r="S37" s="149"/>
      <c r="T37" s="149"/>
      <c r="U37" s="150"/>
      <c r="V37" s="153">
        <v>9589</v>
      </c>
      <c r="W37" s="149"/>
      <c r="X37" s="149"/>
      <c r="Y37" s="149"/>
      <c r="Z37" s="149"/>
      <c r="AA37" s="150"/>
      <c r="AB37" s="153">
        <v>6392</v>
      </c>
      <c r="AC37" s="149"/>
      <c r="AD37" s="149"/>
      <c r="AE37" s="149"/>
      <c r="AF37" s="149"/>
      <c r="AG37" s="149"/>
      <c r="AH37" s="149"/>
      <c r="AI37" s="150"/>
      <c r="AJ37" s="27">
        <v>3200</v>
      </c>
      <c r="AL37" s="153">
        <v>3200</v>
      </c>
      <c r="AM37" s="150"/>
    </row>
    <row r="38" spans="2:39" ht="15">
      <c r="B38" s="148" t="s">
        <v>38</v>
      </c>
      <c r="C38" s="149"/>
      <c r="D38" s="149"/>
      <c r="E38" s="150"/>
      <c r="F38" s="26" t="s">
        <v>37</v>
      </c>
      <c r="G38" s="26" t="s">
        <v>37</v>
      </c>
      <c r="H38" s="26"/>
      <c r="I38" s="26"/>
      <c r="J38" s="26"/>
      <c r="K38" s="151" t="s">
        <v>64</v>
      </c>
      <c r="L38" s="149"/>
      <c r="M38" s="149"/>
      <c r="N38" s="149"/>
      <c r="O38" s="150"/>
      <c r="P38" s="152">
        <v>3</v>
      </c>
      <c r="Q38" s="149"/>
      <c r="R38" s="149"/>
      <c r="S38" s="149"/>
      <c r="T38" s="149"/>
      <c r="U38" s="150"/>
      <c r="V38" s="153">
        <v>7321</v>
      </c>
      <c r="W38" s="149"/>
      <c r="X38" s="149"/>
      <c r="Y38" s="149"/>
      <c r="Z38" s="149"/>
      <c r="AA38" s="150"/>
      <c r="AB38" s="153">
        <v>4880</v>
      </c>
      <c r="AC38" s="149"/>
      <c r="AD38" s="149"/>
      <c r="AE38" s="149"/>
      <c r="AF38" s="149"/>
      <c r="AG38" s="149"/>
      <c r="AH38" s="149"/>
      <c r="AI38" s="150"/>
      <c r="AJ38" s="27">
        <v>2444</v>
      </c>
      <c r="AL38" s="153">
        <v>2444</v>
      </c>
      <c r="AM38" s="150"/>
    </row>
    <row r="39" spans="2:39" ht="15">
      <c r="B39" s="148" t="s">
        <v>38</v>
      </c>
      <c r="C39" s="149"/>
      <c r="D39" s="149"/>
      <c r="E39" s="150"/>
      <c r="F39" s="26" t="s">
        <v>37</v>
      </c>
      <c r="G39" s="26" t="s">
        <v>37</v>
      </c>
      <c r="H39" s="26" t="s">
        <v>37</v>
      </c>
      <c r="I39" s="26"/>
      <c r="J39" s="26"/>
      <c r="K39" s="151" t="s">
        <v>64</v>
      </c>
      <c r="L39" s="149"/>
      <c r="M39" s="149"/>
      <c r="N39" s="149"/>
      <c r="O39" s="150"/>
      <c r="P39" s="152">
        <v>4</v>
      </c>
      <c r="Q39" s="149"/>
      <c r="R39" s="149"/>
      <c r="S39" s="149"/>
      <c r="T39" s="149"/>
      <c r="U39" s="150"/>
      <c r="V39" s="153">
        <v>7321</v>
      </c>
      <c r="W39" s="149"/>
      <c r="X39" s="149"/>
      <c r="Y39" s="149"/>
      <c r="Z39" s="149"/>
      <c r="AA39" s="150"/>
      <c r="AB39" s="153">
        <v>4880</v>
      </c>
      <c r="AC39" s="149"/>
      <c r="AD39" s="149"/>
      <c r="AE39" s="149"/>
      <c r="AF39" s="149"/>
      <c r="AG39" s="149"/>
      <c r="AH39" s="149"/>
      <c r="AI39" s="150"/>
      <c r="AJ39" s="27">
        <v>2444</v>
      </c>
      <c r="AL39" s="153">
        <v>2444</v>
      </c>
      <c r="AM39" s="150"/>
    </row>
    <row r="40" spans="2:39" ht="15">
      <c r="B40" s="148" t="s">
        <v>38</v>
      </c>
      <c r="C40" s="149"/>
      <c r="D40" s="149"/>
      <c r="E40" s="150"/>
      <c r="F40" s="26" t="s">
        <v>37</v>
      </c>
      <c r="G40" s="26" t="s">
        <v>37</v>
      </c>
      <c r="H40" s="26" t="s">
        <v>37</v>
      </c>
      <c r="I40" s="26" t="s">
        <v>37</v>
      </c>
      <c r="J40" s="26"/>
      <c r="K40" s="151" t="s">
        <v>64</v>
      </c>
      <c r="L40" s="149"/>
      <c r="M40" s="149"/>
      <c r="N40" s="149"/>
      <c r="O40" s="150"/>
      <c r="P40" s="152">
        <v>5</v>
      </c>
      <c r="Q40" s="149"/>
      <c r="R40" s="149"/>
      <c r="S40" s="149"/>
      <c r="T40" s="149"/>
      <c r="U40" s="150"/>
      <c r="V40" s="153">
        <v>7321</v>
      </c>
      <c r="W40" s="149"/>
      <c r="X40" s="149"/>
      <c r="Y40" s="149"/>
      <c r="Z40" s="149"/>
      <c r="AA40" s="150"/>
      <c r="AB40" s="153">
        <v>4880</v>
      </c>
      <c r="AC40" s="149"/>
      <c r="AD40" s="149"/>
      <c r="AE40" s="149"/>
      <c r="AF40" s="149"/>
      <c r="AG40" s="149"/>
      <c r="AH40" s="149"/>
      <c r="AI40" s="150"/>
      <c r="AJ40" s="27">
        <v>2444</v>
      </c>
      <c r="AL40" s="153">
        <v>2444</v>
      </c>
      <c r="AM40" s="150"/>
    </row>
    <row r="41" spans="2:39" ht="15">
      <c r="B41" s="148" t="s">
        <v>38</v>
      </c>
      <c r="C41" s="149"/>
      <c r="D41" s="149"/>
      <c r="E41" s="150"/>
      <c r="F41" s="26" t="s">
        <v>37</v>
      </c>
      <c r="G41" s="26" t="s">
        <v>37</v>
      </c>
      <c r="H41" s="26" t="s">
        <v>37</v>
      </c>
      <c r="I41" s="26" t="s">
        <v>37</v>
      </c>
      <c r="J41" s="26" t="s">
        <v>37</v>
      </c>
      <c r="K41" s="151" t="s">
        <v>65</v>
      </c>
      <c r="L41" s="149"/>
      <c r="M41" s="149"/>
      <c r="N41" s="149"/>
      <c r="O41" s="150"/>
      <c r="P41" s="152">
        <v>6</v>
      </c>
      <c r="Q41" s="149"/>
      <c r="R41" s="149"/>
      <c r="S41" s="149"/>
      <c r="T41" s="149"/>
      <c r="U41" s="150"/>
      <c r="V41" s="153">
        <v>7321</v>
      </c>
      <c r="W41" s="149"/>
      <c r="X41" s="149"/>
      <c r="Y41" s="149"/>
      <c r="Z41" s="149"/>
      <c r="AA41" s="150"/>
      <c r="AB41" s="153">
        <v>4880</v>
      </c>
      <c r="AC41" s="149"/>
      <c r="AD41" s="149"/>
      <c r="AE41" s="149"/>
      <c r="AF41" s="149"/>
      <c r="AG41" s="149"/>
      <c r="AH41" s="149"/>
      <c r="AI41" s="150"/>
      <c r="AJ41" s="27">
        <v>2444</v>
      </c>
      <c r="AL41" s="153">
        <v>2444</v>
      </c>
      <c r="AM41" s="150"/>
    </row>
    <row r="42" spans="2:39" ht="15">
      <c r="B42" s="148" t="s">
        <v>38</v>
      </c>
      <c r="C42" s="149"/>
      <c r="D42" s="149"/>
      <c r="E42" s="150"/>
      <c r="F42" s="26" t="s">
        <v>37</v>
      </c>
      <c r="G42" s="26" t="s">
        <v>38</v>
      </c>
      <c r="H42" s="26"/>
      <c r="I42" s="26"/>
      <c r="J42" s="26"/>
      <c r="K42" s="151" t="s">
        <v>66</v>
      </c>
      <c r="L42" s="149"/>
      <c r="M42" s="149"/>
      <c r="N42" s="149"/>
      <c r="O42" s="150"/>
      <c r="P42" s="152">
        <v>8</v>
      </c>
      <c r="Q42" s="149"/>
      <c r="R42" s="149"/>
      <c r="S42" s="149"/>
      <c r="T42" s="149"/>
      <c r="U42" s="150"/>
      <c r="V42" s="153">
        <v>2268</v>
      </c>
      <c r="W42" s="149"/>
      <c r="X42" s="149"/>
      <c r="Y42" s="149"/>
      <c r="Z42" s="149"/>
      <c r="AA42" s="150"/>
      <c r="AB42" s="153">
        <v>1512</v>
      </c>
      <c r="AC42" s="149"/>
      <c r="AD42" s="149"/>
      <c r="AE42" s="149"/>
      <c r="AF42" s="149"/>
      <c r="AG42" s="149"/>
      <c r="AH42" s="149"/>
      <c r="AI42" s="150"/>
      <c r="AJ42" s="27">
        <v>756</v>
      </c>
      <c r="AL42" s="153">
        <v>756</v>
      </c>
      <c r="AM42" s="150"/>
    </row>
    <row r="43" spans="2:39" ht="15">
      <c r="B43" s="148" t="s">
        <v>38</v>
      </c>
      <c r="C43" s="149"/>
      <c r="D43" s="149"/>
      <c r="E43" s="150"/>
      <c r="F43" s="26" t="s">
        <v>37</v>
      </c>
      <c r="G43" s="26" t="s">
        <v>38</v>
      </c>
      <c r="H43" s="26" t="s">
        <v>37</v>
      </c>
      <c r="I43" s="26"/>
      <c r="J43" s="26"/>
      <c r="K43" s="151" t="s">
        <v>67</v>
      </c>
      <c r="L43" s="149"/>
      <c r="M43" s="149"/>
      <c r="N43" s="149"/>
      <c r="O43" s="150"/>
      <c r="P43" s="152">
        <v>9</v>
      </c>
      <c r="Q43" s="149"/>
      <c r="R43" s="149"/>
      <c r="S43" s="149"/>
      <c r="T43" s="149"/>
      <c r="U43" s="150"/>
      <c r="V43" s="153">
        <v>2268</v>
      </c>
      <c r="W43" s="149"/>
      <c r="X43" s="149"/>
      <c r="Y43" s="149"/>
      <c r="Z43" s="149"/>
      <c r="AA43" s="150"/>
      <c r="AB43" s="153">
        <v>1512</v>
      </c>
      <c r="AC43" s="149"/>
      <c r="AD43" s="149"/>
      <c r="AE43" s="149"/>
      <c r="AF43" s="149"/>
      <c r="AG43" s="149"/>
      <c r="AH43" s="149"/>
      <c r="AI43" s="150"/>
      <c r="AJ43" s="27">
        <v>756</v>
      </c>
      <c r="AL43" s="153">
        <v>756</v>
      </c>
      <c r="AM43" s="150"/>
    </row>
    <row r="44" spans="2:39" ht="15">
      <c r="B44" s="148" t="s">
        <v>38</v>
      </c>
      <c r="C44" s="149"/>
      <c r="D44" s="149"/>
      <c r="E44" s="150"/>
      <c r="F44" s="26" t="s">
        <v>37</v>
      </c>
      <c r="G44" s="26" t="s">
        <v>38</v>
      </c>
      <c r="H44" s="26" t="s">
        <v>37</v>
      </c>
      <c r="I44" s="26" t="s">
        <v>37</v>
      </c>
      <c r="J44" s="26"/>
      <c r="K44" s="151" t="s">
        <v>67</v>
      </c>
      <c r="L44" s="149"/>
      <c r="M44" s="149"/>
      <c r="N44" s="149"/>
      <c r="O44" s="150"/>
      <c r="P44" s="152">
        <v>10</v>
      </c>
      <c r="Q44" s="149"/>
      <c r="R44" s="149"/>
      <c r="S44" s="149"/>
      <c r="T44" s="149"/>
      <c r="U44" s="150"/>
      <c r="V44" s="153">
        <v>2268</v>
      </c>
      <c r="W44" s="149"/>
      <c r="X44" s="149"/>
      <c r="Y44" s="149"/>
      <c r="Z44" s="149"/>
      <c r="AA44" s="150"/>
      <c r="AB44" s="153">
        <v>1512</v>
      </c>
      <c r="AC44" s="149"/>
      <c r="AD44" s="149"/>
      <c r="AE44" s="149"/>
      <c r="AF44" s="149"/>
      <c r="AG44" s="149"/>
      <c r="AH44" s="149"/>
      <c r="AI44" s="150"/>
      <c r="AJ44" s="27">
        <v>756</v>
      </c>
      <c r="AL44" s="153">
        <v>756</v>
      </c>
      <c r="AM44" s="150"/>
    </row>
    <row r="45" spans="2:39" ht="15">
      <c r="B45" s="148" t="s">
        <v>38</v>
      </c>
      <c r="C45" s="149"/>
      <c r="D45" s="149"/>
      <c r="E45" s="150"/>
      <c r="F45" s="26" t="s">
        <v>37</v>
      </c>
      <c r="G45" s="26" t="s">
        <v>38</v>
      </c>
      <c r="H45" s="26" t="s">
        <v>37</v>
      </c>
      <c r="I45" s="26" t="s">
        <v>37</v>
      </c>
      <c r="J45" s="26" t="s">
        <v>37</v>
      </c>
      <c r="K45" s="151" t="s">
        <v>66</v>
      </c>
      <c r="L45" s="149"/>
      <c r="M45" s="149"/>
      <c r="N45" s="149"/>
      <c r="O45" s="150"/>
      <c r="P45" s="152">
        <v>11</v>
      </c>
      <c r="Q45" s="149"/>
      <c r="R45" s="149"/>
      <c r="S45" s="149"/>
      <c r="T45" s="149"/>
      <c r="U45" s="150"/>
      <c r="V45" s="153">
        <v>2268</v>
      </c>
      <c r="W45" s="149"/>
      <c r="X45" s="149"/>
      <c r="Y45" s="149"/>
      <c r="Z45" s="149"/>
      <c r="AA45" s="150"/>
      <c r="AB45" s="153">
        <v>1512</v>
      </c>
      <c r="AC45" s="149"/>
      <c r="AD45" s="149"/>
      <c r="AE45" s="149"/>
      <c r="AF45" s="149"/>
      <c r="AG45" s="149"/>
      <c r="AH45" s="149"/>
      <c r="AI45" s="150"/>
      <c r="AJ45" s="27">
        <v>756</v>
      </c>
      <c r="AL45" s="153">
        <v>756</v>
      </c>
      <c r="AM45" s="150"/>
    </row>
    <row r="46" spans="2:39" ht="15">
      <c r="B46" s="148"/>
      <c r="C46" s="149"/>
      <c r="D46" s="149"/>
      <c r="E46" s="150"/>
      <c r="F46" s="26"/>
      <c r="G46" s="26"/>
      <c r="H46" s="26"/>
      <c r="I46" s="26"/>
      <c r="J46" s="26"/>
      <c r="K46" s="151" t="s">
        <v>51</v>
      </c>
      <c r="L46" s="149"/>
      <c r="M46" s="149"/>
      <c r="N46" s="149"/>
      <c r="O46" s="150"/>
      <c r="P46" s="152">
        <v>307</v>
      </c>
      <c r="Q46" s="149"/>
      <c r="R46" s="149"/>
      <c r="S46" s="149"/>
      <c r="T46" s="149"/>
      <c r="U46" s="150"/>
      <c r="V46" s="153">
        <v>9589</v>
      </c>
      <c r="W46" s="149"/>
      <c r="X46" s="149"/>
      <c r="Y46" s="149"/>
      <c r="Z46" s="149"/>
      <c r="AA46" s="150"/>
      <c r="AB46" s="153">
        <v>6392</v>
      </c>
      <c r="AC46" s="149"/>
      <c r="AD46" s="149"/>
      <c r="AE46" s="149"/>
      <c r="AF46" s="149"/>
      <c r="AG46" s="149"/>
      <c r="AH46" s="149"/>
      <c r="AI46" s="150"/>
      <c r="AJ46" s="27">
        <v>3200</v>
      </c>
      <c r="AL46" s="153">
        <v>3200</v>
      </c>
      <c r="AM46" s="150"/>
    </row>
    <row r="47" ht="409.5" customHeight="1" hidden="1"/>
    <row r="48" ht="12" customHeight="1"/>
    <row r="49" spans="3:40" ht="16.5" customHeight="1">
      <c r="C49" s="143" t="s">
        <v>52</v>
      </c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3" t="s">
        <v>5</v>
      </c>
      <c r="R49" s="144"/>
      <c r="S49" s="144"/>
      <c r="T49" s="143" t="s">
        <v>5</v>
      </c>
      <c r="U49" s="144"/>
      <c r="V49" s="144"/>
      <c r="W49" s="144"/>
      <c r="X49" s="144"/>
      <c r="Y49" s="144"/>
      <c r="Z49" s="144"/>
      <c r="AA49" s="144"/>
      <c r="AB49" s="144"/>
      <c r="AC49" s="143" t="s">
        <v>5</v>
      </c>
      <c r="AD49" s="144"/>
      <c r="AE49" s="144"/>
      <c r="AF49" s="143" t="s">
        <v>53</v>
      </c>
      <c r="AG49" s="144"/>
      <c r="AH49" s="144"/>
      <c r="AI49" s="144"/>
      <c r="AJ49" s="144"/>
      <c r="AK49" s="144"/>
      <c r="AL49" s="144"/>
      <c r="AM49" s="144"/>
      <c r="AN49" s="144"/>
    </row>
    <row r="50" spans="3:40" ht="16.5" customHeight="1">
      <c r="C50" s="145" t="s">
        <v>54</v>
      </c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7" t="s">
        <v>5</v>
      </c>
      <c r="R50" s="144"/>
      <c r="S50" s="144"/>
      <c r="T50" s="145" t="s">
        <v>55</v>
      </c>
      <c r="U50" s="146"/>
      <c r="V50" s="146"/>
      <c r="W50" s="146"/>
      <c r="X50" s="146"/>
      <c r="Y50" s="146"/>
      <c r="Z50" s="146"/>
      <c r="AA50" s="146"/>
      <c r="AB50" s="146"/>
      <c r="AC50" s="147" t="s">
        <v>5</v>
      </c>
      <c r="AD50" s="144"/>
      <c r="AE50" s="144"/>
      <c r="AF50" s="145" t="s">
        <v>56</v>
      </c>
      <c r="AG50" s="146"/>
      <c r="AH50" s="146"/>
      <c r="AI50" s="146"/>
      <c r="AJ50" s="146"/>
      <c r="AK50" s="146"/>
      <c r="AL50" s="146"/>
      <c r="AM50" s="146"/>
      <c r="AN50" s="146"/>
    </row>
    <row r="51" ht="8.25" customHeight="1"/>
    <row r="52" spans="4:42" ht="16.5" customHeight="1">
      <c r="D52" s="143" t="s">
        <v>57</v>
      </c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3" t="s">
        <v>5</v>
      </c>
      <c r="S52" s="144"/>
      <c r="T52" s="144"/>
      <c r="U52" s="143" t="s">
        <v>5</v>
      </c>
      <c r="V52" s="144"/>
      <c r="W52" s="144"/>
      <c r="X52" s="144"/>
      <c r="Y52" s="144"/>
      <c r="Z52" s="144"/>
      <c r="AA52" s="144"/>
      <c r="AB52" s="144"/>
      <c r="AC52" s="144"/>
      <c r="AD52" s="143" t="s">
        <v>5</v>
      </c>
      <c r="AE52" s="144"/>
      <c r="AF52" s="144"/>
      <c r="AG52" s="143" t="s">
        <v>58</v>
      </c>
      <c r="AH52" s="144"/>
      <c r="AI52" s="144"/>
      <c r="AJ52" s="144"/>
      <c r="AK52" s="144"/>
      <c r="AL52" s="144"/>
      <c r="AM52" s="144"/>
      <c r="AN52" s="144"/>
      <c r="AO52" s="144"/>
      <c r="AP52" s="144"/>
    </row>
    <row r="53" spans="4:42" ht="16.5" customHeight="1">
      <c r="D53" s="145" t="s">
        <v>59</v>
      </c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7" t="s">
        <v>5</v>
      </c>
      <c r="S53" s="144"/>
      <c r="T53" s="144"/>
      <c r="U53" s="145" t="s">
        <v>55</v>
      </c>
      <c r="V53" s="146"/>
      <c r="W53" s="146"/>
      <c r="X53" s="146"/>
      <c r="Y53" s="146"/>
      <c r="Z53" s="146"/>
      <c r="AA53" s="146"/>
      <c r="AB53" s="146"/>
      <c r="AC53" s="146"/>
      <c r="AD53" s="147" t="s">
        <v>5</v>
      </c>
      <c r="AE53" s="144"/>
      <c r="AF53" s="144"/>
      <c r="AG53" s="145" t="s">
        <v>56</v>
      </c>
      <c r="AH53" s="146"/>
      <c r="AI53" s="146"/>
      <c r="AJ53" s="146"/>
      <c r="AK53" s="146"/>
      <c r="AL53" s="146"/>
      <c r="AM53" s="146"/>
      <c r="AN53" s="146"/>
      <c r="AO53" s="146"/>
      <c r="AP53" s="146"/>
    </row>
    <row r="54" ht="409.5" customHeight="1" hidden="1"/>
  </sheetData>
  <sheetProtection/>
  <mergeCells count="138">
    <mergeCell ref="AA1:AL1"/>
    <mergeCell ref="E3:AM3"/>
    <mergeCell ref="E5:AM5"/>
    <mergeCell ref="E7:AM7"/>
    <mergeCell ref="E9:AM9"/>
    <mergeCell ref="L11:AG11"/>
    <mergeCell ref="L13:AG13"/>
    <mergeCell ref="E15:AM15"/>
    <mergeCell ref="N17:V17"/>
    <mergeCell ref="Z17:AD17"/>
    <mergeCell ref="O19:R19"/>
    <mergeCell ref="J21:AJ21"/>
    <mergeCell ref="M23:AH23"/>
    <mergeCell ref="B25:AJ25"/>
    <mergeCell ref="AL25:AM25"/>
    <mergeCell ref="B26:AJ26"/>
    <mergeCell ref="AL26:AM26"/>
    <mergeCell ref="B27:AJ27"/>
    <mergeCell ref="AL27:AM27"/>
    <mergeCell ref="B28:E28"/>
    <mergeCell ref="K28:O28"/>
    <mergeCell ref="P28:U28"/>
    <mergeCell ref="V28:AJ28"/>
    <mergeCell ref="AL28:AM28"/>
    <mergeCell ref="B29:O29"/>
    <mergeCell ref="P29:AI29"/>
    <mergeCell ref="AJ29:AM29"/>
    <mergeCell ref="B30:E30"/>
    <mergeCell ref="K30:U30"/>
    <mergeCell ref="V30:AM30"/>
    <mergeCell ref="B31:U31"/>
    <mergeCell ref="V31:AA31"/>
    <mergeCell ref="AB31:AI31"/>
    <mergeCell ref="AL31:AM31"/>
    <mergeCell ref="B32:AM32"/>
    <mergeCell ref="B33:J33"/>
    <mergeCell ref="K33:O33"/>
    <mergeCell ref="P33:U33"/>
    <mergeCell ref="V33:AI33"/>
    <mergeCell ref="AL33:AM33"/>
    <mergeCell ref="B34:J34"/>
    <mergeCell ref="K34:O34"/>
    <mergeCell ref="P34:U34"/>
    <mergeCell ref="V34:AA34"/>
    <mergeCell ref="AB34:AI34"/>
    <mergeCell ref="AL34:AM34"/>
    <mergeCell ref="B35:J35"/>
    <mergeCell ref="K35:O35"/>
    <mergeCell ref="P35:U35"/>
    <mergeCell ref="V35:AA35"/>
    <mergeCell ref="AB35:AI35"/>
    <mergeCell ref="AL35:AM35"/>
    <mergeCell ref="B36:E36"/>
    <mergeCell ref="K36:O36"/>
    <mergeCell ref="P36:U36"/>
    <mergeCell ref="V36:AA36"/>
    <mergeCell ref="AB36:AI36"/>
    <mergeCell ref="AL36:AM36"/>
    <mergeCell ref="B37:E37"/>
    <mergeCell ref="K37:O37"/>
    <mergeCell ref="P37:U37"/>
    <mergeCell ref="V37:AA37"/>
    <mergeCell ref="AB37:AI37"/>
    <mergeCell ref="AL37:AM37"/>
    <mergeCell ref="B38:E38"/>
    <mergeCell ref="K38:O38"/>
    <mergeCell ref="P38:U38"/>
    <mergeCell ref="V38:AA38"/>
    <mergeCell ref="AB38:AI38"/>
    <mergeCell ref="AL38:AM38"/>
    <mergeCell ref="B39:E39"/>
    <mergeCell ref="K39:O39"/>
    <mergeCell ref="P39:U39"/>
    <mergeCell ref="V39:AA39"/>
    <mergeCell ref="AB39:AI39"/>
    <mergeCell ref="AL39:AM39"/>
    <mergeCell ref="B40:E40"/>
    <mergeCell ref="K40:O40"/>
    <mergeCell ref="P40:U40"/>
    <mergeCell ref="V40:AA40"/>
    <mergeCell ref="AB40:AI40"/>
    <mergeCell ref="AL40:AM40"/>
    <mergeCell ref="B41:E41"/>
    <mergeCell ref="K41:O41"/>
    <mergeCell ref="P41:U41"/>
    <mergeCell ref="V41:AA41"/>
    <mergeCell ref="AB41:AI41"/>
    <mergeCell ref="AL41:AM41"/>
    <mergeCell ref="B42:E42"/>
    <mergeCell ref="K42:O42"/>
    <mergeCell ref="P42:U42"/>
    <mergeCell ref="V42:AA42"/>
    <mergeCell ref="AB42:AI42"/>
    <mergeCell ref="AL42:AM42"/>
    <mergeCell ref="B43:E43"/>
    <mergeCell ref="K43:O43"/>
    <mergeCell ref="P43:U43"/>
    <mergeCell ref="V43:AA43"/>
    <mergeCell ref="AB43:AI43"/>
    <mergeCell ref="AL43:AM43"/>
    <mergeCell ref="B44:E44"/>
    <mergeCell ref="K44:O44"/>
    <mergeCell ref="P44:U44"/>
    <mergeCell ref="V44:AA44"/>
    <mergeCell ref="AB44:AI44"/>
    <mergeCell ref="AL44:AM44"/>
    <mergeCell ref="B45:E45"/>
    <mergeCell ref="K45:O45"/>
    <mergeCell ref="P45:U45"/>
    <mergeCell ref="V45:AA45"/>
    <mergeCell ref="AB45:AI45"/>
    <mergeCell ref="AL45:AM45"/>
    <mergeCell ref="B46:E46"/>
    <mergeCell ref="K46:O46"/>
    <mergeCell ref="P46:U46"/>
    <mergeCell ref="V46:AA46"/>
    <mergeCell ref="AB46:AI46"/>
    <mergeCell ref="AL46:AM46"/>
    <mergeCell ref="C49:P49"/>
    <mergeCell ref="Q49:S49"/>
    <mergeCell ref="T49:AB49"/>
    <mergeCell ref="AC49:AE49"/>
    <mergeCell ref="AF49:AN49"/>
    <mergeCell ref="C50:P50"/>
    <mergeCell ref="Q50:S50"/>
    <mergeCell ref="T50:AB50"/>
    <mergeCell ref="AC50:AE50"/>
    <mergeCell ref="AF50:AN50"/>
    <mergeCell ref="D52:Q52"/>
    <mergeCell ref="R52:T52"/>
    <mergeCell ref="U52:AC52"/>
    <mergeCell ref="AD52:AF52"/>
    <mergeCell ref="AG52:AP52"/>
    <mergeCell ref="D53:Q53"/>
    <mergeCell ref="R53:T53"/>
    <mergeCell ref="U53:AC53"/>
    <mergeCell ref="AD53:AF53"/>
    <mergeCell ref="AG53:AP5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AP6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4" width="0.13671875" style="0" customWidth="1"/>
    <col min="5" max="5" width="2.140625" style="0" customWidth="1"/>
    <col min="6" max="10" width="2.57421875" style="0" customWidth="1"/>
    <col min="11" max="11" width="10.421875" style="0" customWidth="1"/>
    <col min="12" max="12" width="1.57421875" style="0" customWidth="1"/>
    <col min="13" max="13" width="4.28125" style="0" customWidth="1"/>
    <col min="14" max="14" width="2.57421875" style="0" customWidth="1"/>
    <col min="15" max="15" width="8.8515625" style="0" customWidth="1"/>
    <col min="16" max="16" width="0.42578125" style="0" customWidth="1"/>
    <col min="17" max="17" width="0.13671875" style="0" customWidth="1"/>
    <col min="18" max="18" width="1.421875" style="0" customWidth="1"/>
    <col min="19" max="19" width="0.2890625" style="0" customWidth="1"/>
    <col min="20" max="20" width="0.13671875" style="0" customWidth="1"/>
    <col min="21" max="21" width="1.7109375" style="0" customWidth="1"/>
    <col min="22" max="22" width="0.9921875" style="0" customWidth="1"/>
    <col min="23" max="23" width="0.42578125" style="0" customWidth="1"/>
    <col min="24" max="24" width="3.57421875" style="0" customWidth="1"/>
    <col min="25" max="25" width="0.13671875" style="0" customWidth="1"/>
    <col min="26" max="26" width="1.57421875" style="0" customWidth="1"/>
    <col min="27" max="27" width="4.00390625" style="0" customWidth="1"/>
    <col min="28" max="28" width="3.140625" style="0" customWidth="1"/>
    <col min="29" max="29" width="0.13671875" style="0" customWidth="1"/>
    <col min="30" max="30" width="1.57421875" style="0" customWidth="1"/>
    <col min="31" max="32" width="0.13671875" style="0" customWidth="1"/>
    <col min="33" max="33" width="1.28515625" style="0" customWidth="1"/>
    <col min="34" max="34" width="1.57421875" style="0" customWidth="1"/>
    <col min="35" max="35" width="2.8515625" style="0" customWidth="1"/>
    <col min="36" max="36" width="11.57421875" style="0" customWidth="1"/>
    <col min="37" max="37" width="0" style="0" hidden="1" customWidth="1"/>
    <col min="38" max="38" width="11.00390625" style="0" customWidth="1"/>
    <col min="39" max="40" width="0.42578125" style="0" customWidth="1"/>
    <col min="41" max="41" width="0" style="0" hidden="1" customWidth="1"/>
    <col min="42" max="42" width="0.13671875" style="0" customWidth="1"/>
    <col min="43" max="44" width="0" style="0" hidden="1" customWidth="1"/>
  </cols>
  <sheetData>
    <row r="1" spans="27:38" ht="53.25" customHeight="1">
      <c r="AA1" s="112" t="s">
        <v>0</v>
      </c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</row>
    <row r="2" ht="12.75" customHeight="1"/>
    <row r="3" spans="5:39" ht="12.75" customHeight="1">
      <c r="E3" s="114" t="s">
        <v>1</v>
      </c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</row>
    <row r="4" ht="409.5" customHeight="1" hidden="1"/>
    <row r="5" spans="5:39" ht="10.5" customHeight="1">
      <c r="E5" s="116" t="s">
        <v>2</v>
      </c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</row>
    <row r="6" ht="3.75" customHeight="1"/>
    <row r="7" spans="5:39" ht="13.5" customHeight="1">
      <c r="E7" s="117" t="s">
        <v>3</v>
      </c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</row>
    <row r="8" ht="3.75" customHeight="1"/>
    <row r="9" spans="5:39" ht="12.75" customHeight="1">
      <c r="E9" s="117" t="s">
        <v>4</v>
      </c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</row>
    <row r="10" ht="3.75" customHeight="1"/>
    <row r="11" spans="12:33" ht="12.75" customHeight="1">
      <c r="L11" s="114" t="s">
        <v>5</v>
      </c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</row>
    <row r="12" ht="409.5" customHeight="1" hidden="1"/>
    <row r="13" spans="12:33" ht="12.75" customHeight="1">
      <c r="L13" s="116" t="s">
        <v>6</v>
      </c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</row>
    <row r="14" ht="5.25" customHeight="1"/>
    <row r="15" spans="5:39" ht="13.5" customHeight="1">
      <c r="E15" s="117" t="s">
        <v>7</v>
      </c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</row>
    <row r="16" ht="4.5" customHeight="1"/>
    <row r="17" spans="14:30" ht="15">
      <c r="N17" s="114" t="s">
        <v>8</v>
      </c>
      <c r="O17" s="115"/>
      <c r="P17" s="115"/>
      <c r="Q17" s="115"/>
      <c r="R17" s="115"/>
      <c r="S17" s="115"/>
      <c r="T17" s="115"/>
      <c r="U17" s="115"/>
      <c r="V17" s="115"/>
      <c r="X17" s="1" t="s">
        <v>9</v>
      </c>
      <c r="Z17" s="119" t="s">
        <v>82</v>
      </c>
      <c r="AA17" s="115"/>
      <c r="AB17" s="115"/>
      <c r="AC17" s="115"/>
      <c r="AD17" s="115"/>
    </row>
    <row r="18" ht="0.75" customHeight="1"/>
    <row r="19" spans="15:18" ht="13.5" customHeight="1">
      <c r="O19" s="116" t="s">
        <v>11</v>
      </c>
      <c r="P19" s="113"/>
      <c r="Q19" s="113"/>
      <c r="R19" s="113"/>
    </row>
    <row r="20" ht="3" customHeight="1"/>
    <row r="21" spans="10:36" ht="12.75" customHeight="1">
      <c r="J21" s="114" t="s">
        <v>12</v>
      </c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</row>
    <row r="22" ht="1.5" customHeight="1"/>
    <row r="23" spans="13:34" ht="12.75" customHeight="1">
      <c r="M23" s="116" t="s">
        <v>13</v>
      </c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</row>
    <row r="24" ht="6.75" customHeight="1"/>
    <row r="25" spans="2:39" ht="15" customHeight="1">
      <c r="B25" s="118" t="s">
        <v>5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L25" s="118" t="s">
        <v>14</v>
      </c>
      <c r="AM25" s="113"/>
    </row>
    <row r="26" spans="2:39" ht="12.75" customHeight="1">
      <c r="B26" s="121" t="s">
        <v>15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L26" s="125"/>
      <c r="AM26" s="126"/>
    </row>
    <row r="27" spans="2:39" ht="14.25" customHeight="1">
      <c r="B27" s="121" t="s">
        <v>16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L27" s="125" t="s">
        <v>5</v>
      </c>
      <c r="AM27" s="126"/>
    </row>
    <row r="28" spans="2:39" ht="15">
      <c r="B28" s="118" t="s">
        <v>5</v>
      </c>
      <c r="C28" s="113"/>
      <c r="D28" s="113"/>
      <c r="E28" s="113"/>
      <c r="F28" s="10" t="s">
        <v>5</v>
      </c>
      <c r="G28" s="10" t="s">
        <v>5</v>
      </c>
      <c r="H28" s="10" t="s">
        <v>5</v>
      </c>
      <c r="I28" s="10" t="s">
        <v>5</v>
      </c>
      <c r="J28" s="10" t="s">
        <v>5</v>
      </c>
      <c r="K28" s="118" t="s">
        <v>5</v>
      </c>
      <c r="L28" s="113"/>
      <c r="M28" s="113"/>
      <c r="N28" s="113"/>
      <c r="O28" s="113"/>
      <c r="P28" s="118" t="s">
        <v>5</v>
      </c>
      <c r="Q28" s="113"/>
      <c r="R28" s="113"/>
      <c r="S28" s="113"/>
      <c r="T28" s="113"/>
      <c r="U28" s="113"/>
      <c r="V28" s="121" t="s">
        <v>17</v>
      </c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L28" s="125" t="s">
        <v>18</v>
      </c>
      <c r="AM28" s="126"/>
    </row>
    <row r="29" spans="2:39" ht="13.5" customHeight="1">
      <c r="B29" s="120" t="s">
        <v>5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21" t="s">
        <v>19</v>
      </c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22" t="s">
        <v>20</v>
      </c>
      <c r="AK29" s="123"/>
      <c r="AL29" s="123"/>
      <c r="AM29" s="124"/>
    </row>
    <row r="30" spans="2:39" ht="15">
      <c r="B30" s="121" t="s">
        <v>5</v>
      </c>
      <c r="C30" s="113"/>
      <c r="D30" s="113"/>
      <c r="E30" s="113"/>
      <c r="F30" s="11" t="s">
        <v>5</v>
      </c>
      <c r="G30" s="11" t="s">
        <v>5</v>
      </c>
      <c r="H30" s="11" t="s">
        <v>5</v>
      </c>
      <c r="I30" s="11" t="s">
        <v>5</v>
      </c>
      <c r="J30" s="11" t="s">
        <v>5</v>
      </c>
      <c r="K30" s="121" t="s">
        <v>21</v>
      </c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22" t="s">
        <v>74</v>
      </c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4"/>
    </row>
    <row r="31" spans="2:39" ht="15">
      <c r="B31" s="121" t="s">
        <v>23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30" t="s">
        <v>24</v>
      </c>
      <c r="W31" s="123"/>
      <c r="X31" s="123"/>
      <c r="Y31" s="123"/>
      <c r="Z31" s="123"/>
      <c r="AA31" s="124"/>
      <c r="AB31" s="130" t="s">
        <v>25</v>
      </c>
      <c r="AC31" s="123"/>
      <c r="AD31" s="123"/>
      <c r="AE31" s="123"/>
      <c r="AF31" s="123"/>
      <c r="AG31" s="123"/>
      <c r="AH31" s="123"/>
      <c r="AI31" s="124"/>
      <c r="AJ31" s="12" t="s">
        <v>26</v>
      </c>
      <c r="AL31" s="130" t="s">
        <v>25</v>
      </c>
      <c r="AM31" s="124"/>
    </row>
    <row r="32" spans="2:39" ht="12.75" customHeight="1">
      <c r="B32" s="131" t="s">
        <v>27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</row>
    <row r="33" spans="2:39" ht="22.5">
      <c r="B33" s="127" t="s">
        <v>5</v>
      </c>
      <c r="C33" s="128"/>
      <c r="D33" s="128"/>
      <c r="E33" s="128"/>
      <c r="F33" s="128"/>
      <c r="G33" s="128"/>
      <c r="H33" s="128"/>
      <c r="I33" s="128"/>
      <c r="J33" s="126"/>
      <c r="K33" s="127" t="s">
        <v>5</v>
      </c>
      <c r="L33" s="128"/>
      <c r="M33" s="128"/>
      <c r="N33" s="128"/>
      <c r="O33" s="126"/>
      <c r="P33" s="127" t="s">
        <v>5</v>
      </c>
      <c r="Q33" s="128"/>
      <c r="R33" s="128"/>
      <c r="S33" s="128"/>
      <c r="T33" s="128"/>
      <c r="U33" s="126"/>
      <c r="V33" s="129" t="s">
        <v>28</v>
      </c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4"/>
      <c r="AJ33" s="13" t="s">
        <v>29</v>
      </c>
      <c r="AL33" s="127" t="s">
        <v>30</v>
      </c>
      <c r="AM33" s="126"/>
    </row>
    <row r="34" spans="2:39" ht="52.5">
      <c r="B34" s="136" t="s">
        <v>31</v>
      </c>
      <c r="C34" s="115"/>
      <c r="D34" s="115"/>
      <c r="E34" s="115"/>
      <c r="F34" s="115"/>
      <c r="G34" s="115"/>
      <c r="H34" s="115"/>
      <c r="I34" s="115"/>
      <c r="J34" s="133"/>
      <c r="K34" s="136" t="s">
        <v>32</v>
      </c>
      <c r="L34" s="115"/>
      <c r="M34" s="115"/>
      <c r="N34" s="115"/>
      <c r="O34" s="133"/>
      <c r="P34" s="136" t="s">
        <v>33</v>
      </c>
      <c r="Q34" s="115"/>
      <c r="R34" s="115"/>
      <c r="S34" s="115"/>
      <c r="T34" s="115"/>
      <c r="U34" s="133"/>
      <c r="V34" s="136" t="s">
        <v>34</v>
      </c>
      <c r="W34" s="115"/>
      <c r="X34" s="115"/>
      <c r="Y34" s="115"/>
      <c r="Z34" s="115"/>
      <c r="AA34" s="133"/>
      <c r="AB34" s="136" t="s">
        <v>35</v>
      </c>
      <c r="AC34" s="115"/>
      <c r="AD34" s="115"/>
      <c r="AE34" s="115"/>
      <c r="AF34" s="115"/>
      <c r="AG34" s="115"/>
      <c r="AH34" s="115"/>
      <c r="AI34" s="133"/>
      <c r="AJ34" s="14" t="s">
        <v>36</v>
      </c>
      <c r="AL34" s="132" t="s">
        <v>5</v>
      </c>
      <c r="AM34" s="133"/>
    </row>
    <row r="35" spans="2:39" ht="15">
      <c r="B35" s="134" t="s">
        <v>37</v>
      </c>
      <c r="C35" s="115"/>
      <c r="D35" s="115"/>
      <c r="E35" s="115"/>
      <c r="F35" s="115"/>
      <c r="G35" s="115"/>
      <c r="H35" s="115"/>
      <c r="I35" s="115"/>
      <c r="J35" s="133"/>
      <c r="K35" s="134" t="s">
        <v>38</v>
      </c>
      <c r="L35" s="115"/>
      <c r="M35" s="115"/>
      <c r="N35" s="115"/>
      <c r="O35" s="133"/>
      <c r="P35" s="135" t="s">
        <v>39</v>
      </c>
      <c r="Q35" s="115"/>
      <c r="R35" s="115"/>
      <c r="S35" s="115"/>
      <c r="T35" s="115"/>
      <c r="U35" s="133"/>
      <c r="V35" s="135" t="s">
        <v>40</v>
      </c>
      <c r="W35" s="115"/>
      <c r="X35" s="115"/>
      <c r="Y35" s="115"/>
      <c r="Z35" s="115"/>
      <c r="AA35" s="133"/>
      <c r="AB35" s="135" t="s">
        <v>41</v>
      </c>
      <c r="AC35" s="115"/>
      <c r="AD35" s="115"/>
      <c r="AE35" s="115"/>
      <c r="AF35" s="115"/>
      <c r="AG35" s="115"/>
      <c r="AH35" s="115"/>
      <c r="AI35" s="133"/>
      <c r="AJ35" s="15" t="s">
        <v>42</v>
      </c>
      <c r="AL35" s="135" t="s">
        <v>43</v>
      </c>
      <c r="AM35" s="133"/>
    </row>
    <row r="36" spans="2:39" ht="15">
      <c r="B36" s="138" t="s">
        <v>38</v>
      </c>
      <c r="C36" s="123"/>
      <c r="D36" s="123"/>
      <c r="E36" s="124"/>
      <c r="F36" s="16"/>
      <c r="G36" s="16"/>
      <c r="H36" s="16"/>
      <c r="I36" s="16"/>
      <c r="J36" s="16"/>
      <c r="K36" s="139" t="s">
        <v>44</v>
      </c>
      <c r="L36" s="123"/>
      <c r="M36" s="123"/>
      <c r="N36" s="123"/>
      <c r="O36" s="124"/>
      <c r="P36" s="140">
        <v>1</v>
      </c>
      <c r="Q36" s="123"/>
      <c r="R36" s="123"/>
      <c r="S36" s="123"/>
      <c r="T36" s="123"/>
      <c r="U36" s="124"/>
      <c r="V36" s="137">
        <v>92200.06</v>
      </c>
      <c r="W36" s="123"/>
      <c r="X36" s="123"/>
      <c r="Y36" s="123"/>
      <c r="Z36" s="123"/>
      <c r="AA36" s="124"/>
      <c r="AB36" s="137">
        <v>92200.06</v>
      </c>
      <c r="AC36" s="123"/>
      <c r="AD36" s="123"/>
      <c r="AE36" s="123"/>
      <c r="AF36" s="123"/>
      <c r="AG36" s="123"/>
      <c r="AH36" s="123"/>
      <c r="AI36" s="124"/>
      <c r="AJ36" s="17">
        <v>62000</v>
      </c>
      <c r="AL36" s="137">
        <v>61900.42</v>
      </c>
      <c r="AM36" s="124"/>
    </row>
    <row r="37" spans="2:39" ht="15">
      <c r="B37" s="138" t="s">
        <v>38</v>
      </c>
      <c r="C37" s="123"/>
      <c r="D37" s="123"/>
      <c r="E37" s="124"/>
      <c r="F37" s="16" t="s">
        <v>37</v>
      </c>
      <c r="G37" s="16"/>
      <c r="H37" s="16"/>
      <c r="I37" s="16"/>
      <c r="J37" s="16"/>
      <c r="K37" s="139" t="s">
        <v>63</v>
      </c>
      <c r="L37" s="123"/>
      <c r="M37" s="123"/>
      <c r="N37" s="123"/>
      <c r="O37" s="124"/>
      <c r="P37" s="140">
        <v>2</v>
      </c>
      <c r="Q37" s="123"/>
      <c r="R37" s="123"/>
      <c r="S37" s="123"/>
      <c r="T37" s="123"/>
      <c r="U37" s="124"/>
      <c r="V37" s="137">
        <v>52400</v>
      </c>
      <c r="W37" s="123"/>
      <c r="X37" s="123"/>
      <c r="Y37" s="123"/>
      <c r="Z37" s="123"/>
      <c r="AA37" s="124"/>
      <c r="AB37" s="137">
        <v>52400</v>
      </c>
      <c r="AC37" s="123"/>
      <c r="AD37" s="123"/>
      <c r="AE37" s="123"/>
      <c r="AF37" s="123"/>
      <c r="AG37" s="123"/>
      <c r="AH37" s="123"/>
      <c r="AI37" s="124"/>
      <c r="AJ37" s="17">
        <v>32700</v>
      </c>
      <c r="AL37" s="137">
        <v>32673.16</v>
      </c>
      <c r="AM37" s="124"/>
    </row>
    <row r="38" spans="2:39" ht="15">
      <c r="B38" s="138" t="s">
        <v>38</v>
      </c>
      <c r="C38" s="123"/>
      <c r="D38" s="123"/>
      <c r="E38" s="124"/>
      <c r="F38" s="16" t="s">
        <v>37</v>
      </c>
      <c r="G38" s="16" t="s">
        <v>37</v>
      </c>
      <c r="H38" s="16"/>
      <c r="I38" s="16"/>
      <c r="J38" s="16"/>
      <c r="K38" s="139" t="s">
        <v>64</v>
      </c>
      <c r="L38" s="123"/>
      <c r="M38" s="123"/>
      <c r="N38" s="123"/>
      <c r="O38" s="124"/>
      <c r="P38" s="140">
        <v>3</v>
      </c>
      <c r="Q38" s="123"/>
      <c r="R38" s="123"/>
      <c r="S38" s="123"/>
      <c r="T38" s="123"/>
      <c r="U38" s="124"/>
      <c r="V38" s="137">
        <v>40000</v>
      </c>
      <c r="W38" s="123"/>
      <c r="X38" s="123"/>
      <c r="Y38" s="123"/>
      <c r="Z38" s="123"/>
      <c r="AA38" s="124"/>
      <c r="AB38" s="137">
        <v>40000</v>
      </c>
      <c r="AC38" s="123"/>
      <c r="AD38" s="123"/>
      <c r="AE38" s="123"/>
      <c r="AF38" s="123"/>
      <c r="AG38" s="123"/>
      <c r="AH38" s="123"/>
      <c r="AI38" s="124"/>
      <c r="AJ38" s="17">
        <v>25000</v>
      </c>
      <c r="AL38" s="137">
        <v>24983.72</v>
      </c>
      <c r="AM38" s="124"/>
    </row>
    <row r="39" spans="2:39" ht="15">
      <c r="B39" s="138" t="s">
        <v>38</v>
      </c>
      <c r="C39" s="123"/>
      <c r="D39" s="123"/>
      <c r="E39" s="124"/>
      <c r="F39" s="16" t="s">
        <v>37</v>
      </c>
      <c r="G39" s="16" t="s">
        <v>37</v>
      </c>
      <c r="H39" s="16" t="s">
        <v>37</v>
      </c>
      <c r="I39" s="16"/>
      <c r="J39" s="16"/>
      <c r="K39" s="139" t="s">
        <v>64</v>
      </c>
      <c r="L39" s="123"/>
      <c r="M39" s="123"/>
      <c r="N39" s="123"/>
      <c r="O39" s="124"/>
      <c r="P39" s="140">
        <v>4</v>
      </c>
      <c r="Q39" s="123"/>
      <c r="R39" s="123"/>
      <c r="S39" s="123"/>
      <c r="T39" s="123"/>
      <c r="U39" s="124"/>
      <c r="V39" s="137">
        <v>40000</v>
      </c>
      <c r="W39" s="123"/>
      <c r="X39" s="123"/>
      <c r="Y39" s="123"/>
      <c r="Z39" s="123"/>
      <c r="AA39" s="124"/>
      <c r="AB39" s="137">
        <v>40000</v>
      </c>
      <c r="AC39" s="123"/>
      <c r="AD39" s="123"/>
      <c r="AE39" s="123"/>
      <c r="AF39" s="123"/>
      <c r="AG39" s="123"/>
      <c r="AH39" s="123"/>
      <c r="AI39" s="124"/>
      <c r="AJ39" s="17">
        <v>25000</v>
      </c>
      <c r="AL39" s="137">
        <v>24983.72</v>
      </c>
      <c r="AM39" s="124"/>
    </row>
    <row r="40" spans="2:39" ht="15">
      <c r="B40" s="138" t="s">
        <v>38</v>
      </c>
      <c r="C40" s="123"/>
      <c r="D40" s="123"/>
      <c r="E40" s="124"/>
      <c r="F40" s="16" t="s">
        <v>37</v>
      </c>
      <c r="G40" s="16" t="s">
        <v>37</v>
      </c>
      <c r="H40" s="16" t="s">
        <v>37</v>
      </c>
      <c r="I40" s="16" t="s">
        <v>37</v>
      </c>
      <c r="J40" s="16"/>
      <c r="K40" s="139" t="s">
        <v>64</v>
      </c>
      <c r="L40" s="123"/>
      <c r="M40" s="123"/>
      <c r="N40" s="123"/>
      <c r="O40" s="124"/>
      <c r="P40" s="140">
        <v>5</v>
      </c>
      <c r="Q40" s="123"/>
      <c r="R40" s="123"/>
      <c r="S40" s="123"/>
      <c r="T40" s="123"/>
      <c r="U40" s="124"/>
      <c r="V40" s="137">
        <v>40000</v>
      </c>
      <c r="W40" s="123"/>
      <c r="X40" s="123"/>
      <c r="Y40" s="123"/>
      <c r="Z40" s="123"/>
      <c r="AA40" s="124"/>
      <c r="AB40" s="137">
        <v>40000</v>
      </c>
      <c r="AC40" s="123"/>
      <c r="AD40" s="123"/>
      <c r="AE40" s="123"/>
      <c r="AF40" s="123"/>
      <c r="AG40" s="123"/>
      <c r="AH40" s="123"/>
      <c r="AI40" s="124"/>
      <c r="AJ40" s="17">
        <v>25000</v>
      </c>
      <c r="AL40" s="137">
        <v>24983.72</v>
      </c>
      <c r="AM40" s="124"/>
    </row>
    <row r="41" spans="2:39" ht="15">
      <c r="B41" s="138" t="s">
        <v>38</v>
      </c>
      <c r="C41" s="123"/>
      <c r="D41" s="123"/>
      <c r="E41" s="124"/>
      <c r="F41" s="16" t="s">
        <v>37</v>
      </c>
      <c r="G41" s="16" t="s">
        <v>37</v>
      </c>
      <c r="H41" s="16" t="s">
        <v>37</v>
      </c>
      <c r="I41" s="16" t="s">
        <v>37</v>
      </c>
      <c r="J41" s="16" t="s">
        <v>37</v>
      </c>
      <c r="K41" s="139" t="s">
        <v>65</v>
      </c>
      <c r="L41" s="123"/>
      <c r="M41" s="123"/>
      <c r="N41" s="123"/>
      <c r="O41" s="124"/>
      <c r="P41" s="140">
        <v>6</v>
      </c>
      <c r="Q41" s="123"/>
      <c r="R41" s="123"/>
      <c r="S41" s="123"/>
      <c r="T41" s="123"/>
      <c r="U41" s="124"/>
      <c r="V41" s="137">
        <v>40000</v>
      </c>
      <c r="W41" s="123"/>
      <c r="X41" s="123"/>
      <c r="Y41" s="123"/>
      <c r="Z41" s="123"/>
      <c r="AA41" s="124"/>
      <c r="AB41" s="137">
        <v>40000</v>
      </c>
      <c r="AC41" s="123"/>
      <c r="AD41" s="123"/>
      <c r="AE41" s="123"/>
      <c r="AF41" s="123"/>
      <c r="AG41" s="123"/>
      <c r="AH41" s="123"/>
      <c r="AI41" s="124"/>
      <c r="AJ41" s="17">
        <v>25000</v>
      </c>
      <c r="AL41" s="137">
        <v>24983.72</v>
      </c>
      <c r="AM41" s="124"/>
    </row>
    <row r="42" spans="2:39" ht="15">
      <c r="B42" s="138" t="s">
        <v>38</v>
      </c>
      <c r="C42" s="123"/>
      <c r="D42" s="123"/>
      <c r="E42" s="124"/>
      <c r="F42" s="16" t="s">
        <v>37</v>
      </c>
      <c r="G42" s="16" t="s">
        <v>38</v>
      </c>
      <c r="H42" s="16"/>
      <c r="I42" s="16"/>
      <c r="J42" s="16"/>
      <c r="K42" s="139" t="s">
        <v>66</v>
      </c>
      <c r="L42" s="123"/>
      <c r="M42" s="123"/>
      <c r="N42" s="123"/>
      <c r="O42" s="124"/>
      <c r="P42" s="140">
        <v>8</v>
      </c>
      <c r="Q42" s="123"/>
      <c r="R42" s="123"/>
      <c r="S42" s="123"/>
      <c r="T42" s="123"/>
      <c r="U42" s="124"/>
      <c r="V42" s="137">
        <v>12400</v>
      </c>
      <c r="W42" s="123"/>
      <c r="X42" s="123"/>
      <c r="Y42" s="123"/>
      <c r="Z42" s="123"/>
      <c r="AA42" s="124"/>
      <c r="AB42" s="137">
        <v>12400</v>
      </c>
      <c r="AC42" s="123"/>
      <c r="AD42" s="123"/>
      <c r="AE42" s="123"/>
      <c r="AF42" s="123"/>
      <c r="AG42" s="123"/>
      <c r="AH42" s="123"/>
      <c r="AI42" s="124"/>
      <c r="AJ42" s="17">
        <v>7700</v>
      </c>
      <c r="AL42" s="137">
        <v>7689.44</v>
      </c>
      <c r="AM42" s="124"/>
    </row>
    <row r="43" spans="2:39" ht="15">
      <c r="B43" s="138" t="s">
        <v>38</v>
      </c>
      <c r="C43" s="123"/>
      <c r="D43" s="123"/>
      <c r="E43" s="124"/>
      <c r="F43" s="16" t="s">
        <v>37</v>
      </c>
      <c r="G43" s="16" t="s">
        <v>38</v>
      </c>
      <c r="H43" s="16" t="s">
        <v>37</v>
      </c>
      <c r="I43" s="16"/>
      <c r="J43" s="16"/>
      <c r="K43" s="139" t="s">
        <v>67</v>
      </c>
      <c r="L43" s="123"/>
      <c r="M43" s="123"/>
      <c r="N43" s="123"/>
      <c r="O43" s="124"/>
      <c r="P43" s="140">
        <v>9</v>
      </c>
      <c r="Q43" s="123"/>
      <c r="R43" s="123"/>
      <c r="S43" s="123"/>
      <c r="T43" s="123"/>
      <c r="U43" s="124"/>
      <c r="V43" s="137">
        <v>12400</v>
      </c>
      <c r="W43" s="123"/>
      <c r="X43" s="123"/>
      <c r="Y43" s="123"/>
      <c r="Z43" s="123"/>
      <c r="AA43" s="124"/>
      <c r="AB43" s="137">
        <v>12400</v>
      </c>
      <c r="AC43" s="123"/>
      <c r="AD43" s="123"/>
      <c r="AE43" s="123"/>
      <c r="AF43" s="123"/>
      <c r="AG43" s="123"/>
      <c r="AH43" s="123"/>
      <c r="AI43" s="124"/>
      <c r="AJ43" s="17">
        <v>7700</v>
      </c>
      <c r="AL43" s="137">
        <v>7689.44</v>
      </c>
      <c r="AM43" s="124"/>
    </row>
    <row r="44" spans="2:39" ht="15">
      <c r="B44" s="138" t="s">
        <v>38</v>
      </c>
      <c r="C44" s="123"/>
      <c r="D44" s="123"/>
      <c r="E44" s="124"/>
      <c r="F44" s="16" t="s">
        <v>37</v>
      </c>
      <c r="G44" s="16" t="s">
        <v>38</v>
      </c>
      <c r="H44" s="16" t="s">
        <v>37</v>
      </c>
      <c r="I44" s="16" t="s">
        <v>37</v>
      </c>
      <c r="J44" s="16"/>
      <c r="K44" s="139" t="s">
        <v>67</v>
      </c>
      <c r="L44" s="123"/>
      <c r="M44" s="123"/>
      <c r="N44" s="123"/>
      <c r="O44" s="124"/>
      <c r="P44" s="140">
        <v>10</v>
      </c>
      <c r="Q44" s="123"/>
      <c r="R44" s="123"/>
      <c r="S44" s="123"/>
      <c r="T44" s="123"/>
      <c r="U44" s="124"/>
      <c r="V44" s="137">
        <v>12400</v>
      </c>
      <c r="W44" s="123"/>
      <c r="X44" s="123"/>
      <c r="Y44" s="123"/>
      <c r="Z44" s="123"/>
      <c r="AA44" s="124"/>
      <c r="AB44" s="137">
        <v>12400</v>
      </c>
      <c r="AC44" s="123"/>
      <c r="AD44" s="123"/>
      <c r="AE44" s="123"/>
      <c r="AF44" s="123"/>
      <c r="AG44" s="123"/>
      <c r="AH44" s="123"/>
      <c r="AI44" s="124"/>
      <c r="AJ44" s="17">
        <v>7700</v>
      </c>
      <c r="AL44" s="137">
        <v>7689.44</v>
      </c>
      <c r="AM44" s="124"/>
    </row>
    <row r="45" spans="2:39" ht="15">
      <c r="B45" s="138" t="s">
        <v>38</v>
      </c>
      <c r="C45" s="123"/>
      <c r="D45" s="123"/>
      <c r="E45" s="124"/>
      <c r="F45" s="16" t="s">
        <v>37</v>
      </c>
      <c r="G45" s="16" t="s">
        <v>38</v>
      </c>
      <c r="H45" s="16" t="s">
        <v>37</v>
      </c>
      <c r="I45" s="16" t="s">
        <v>37</v>
      </c>
      <c r="J45" s="16" t="s">
        <v>37</v>
      </c>
      <c r="K45" s="139" t="s">
        <v>66</v>
      </c>
      <c r="L45" s="123"/>
      <c r="M45" s="123"/>
      <c r="N45" s="123"/>
      <c r="O45" s="124"/>
      <c r="P45" s="140">
        <v>11</v>
      </c>
      <c r="Q45" s="123"/>
      <c r="R45" s="123"/>
      <c r="S45" s="123"/>
      <c r="T45" s="123"/>
      <c r="U45" s="124"/>
      <c r="V45" s="137">
        <v>12400</v>
      </c>
      <c r="W45" s="123"/>
      <c r="X45" s="123"/>
      <c r="Y45" s="123"/>
      <c r="Z45" s="123"/>
      <c r="AA45" s="124"/>
      <c r="AB45" s="137">
        <v>12400</v>
      </c>
      <c r="AC45" s="123"/>
      <c r="AD45" s="123"/>
      <c r="AE45" s="123"/>
      <c r="AF45" s="123"/>
      <c r="AG45" s="123"/>
      <c r="AH45" s="123"/>
      <c r="AI45" s="124"/>
      <c r="AJ45" s="17">
        <v>7700</v>
      </c>
      <c r="AL45" s="137">
        <v>7689.44</v>
      </c>
      <c r="AM45" s="124"/>
    </row>
    <row r="46" spans="2:39" ht="15">
      <c r="B46" s="138" t="s">
        <v>38</v>
      </c>
      <c r="C46" s="123"/>
      <c r="D46" s="123"/>
      <c r="E46" s="124"/>
      <c r="F46" s="16" t="s">
        <v>38</v>
      </c>
      <c r="G46" s="16"/>
      <c r="H46" s="16"/>
      <c r="I46" s="16"/>
      <c r="J46" s="16"/>
      <c r="K46" s="139" t="s">
        <v>45</v>
      </c>
      <c r="L46" s="123"/>
      <c r="M46" s="123"/>
      <c r="N46" s="123"/>
      <c r="O46" s="124"/>
      <c r="P46" s="140">
        <v>12</v>
      </c>
      <c r="Q46" s="123"/>
      <c r="R46" s="123"/>
      <c r="S46" s="123"/>
      <c r="T46" s="123"/>
      <c r="U46" s="124"/>
      <c r="V46" s="137">
        <v>39800.06</v>
      </c>
      <c r="W46" s="123"/>
      <c r="X46" s="123"/>
      <c r="Y46" s="123"/>
      <c r="Z46" s="123"/>
      <c r="AA46" s="124"/>
      <c r="AB46" s="137">
        <v>39800.06</v>
      </c>
      <c r="AC46" s="123"/>
      <c r="AD46" s="123"/>
      <c r="AE46" s="123"/>
      <c r="AF46" s="123"/>
      <c r="AG46" s="123"/>
      <c r="AH46" s="123"/>
      <c r="AI46" s="124"/>
      <c r="AJ46" s="17">
        <v>29300</v>
      </c>
      <c r="AL46" s="137">
        <v>29227.26</v>
      </c>
      <c r="AM46" s="124"/>
    </row>
    <row r="47" spans="2:39" ht="15">
      <c r="B47" s="138" t="s">
        <v>38</v>
      </c>
      <c r="C47" s="123"/>
      <c r="D47" s="123"/>
      <c r="E47" s="124"/>
      <c r="F47" s="16" t="s">
        <v>38</v>
      </c>
      <c r="G47" s="16" t="s">
        <v>37</v>
      </c>
      <c r="H47" s="16"/>
      <c r="I47" s="16"/>
      <c r="J47" s="16"/>
      <c r="K47" s="139" t="s">
        <v>45</v>
      </c>
      <c r="L47" s="123"/>
      <c r="M47" s="123"/>
      <c r="N47" s="123"/>
      <c r="O47" s="124"/>
      <c r="P47" s="140">
        <v>13</v>
      </c>
      <c r="Q47" s="123"/>
      <c r="R47" s="123"/>
      <c r="S47" s="123"/>
      <c r="T47" s="123"/>
      <c r="U47" s="124"/>
      <c r="V47" s="137">
        <v>39800.06</v>
      </c>
      <c r="W47" s="123"/>
      <c r="X47" s="123"/>
      <c r="Y47" s="123"/>
      <c r="Z47" s="123"/>
      <c r="AA47" s="124"/>
      <c r="AB47" s="137">
        <v>39800.06</v>
      </c>
      <c r="AC47" s="123"/>
      <c r="AD47" s="123"/>
      <c r="AE47" s="123"/>
      <c r="AF47" s="123"/>
      <c r="AG47" s="123"/>
      <c r="AH47" s="123"/>
      <c r="AI47" s="124"/>
      <c r="AJ47" s="17">
        <v>29300</v>
      </c>
      <c r="AL47" s="137">
        <v>29227.26</v>
      </c>
      <c r="AM47" s="124"/>
    </row>
    <row r="48" spans="2:39" ht="15">
      <c r="B48" s="138" t="s">
        <v>38</v>
      </c>
      <c r="C48" s="123"/>
      <c r="D48" s="123"/>
      <c r="E48" s="124"/>
      <c r="F48" s="16" t="s">
        <v>38</v>
      </c>
      <c r="G48" s="16" t="s">
        <v>37</v>
      </c>
      <c r="H48" s="16" t="s">
        <v>37</v>
      </c>
      <c r="I48" s="16"/>
      <c r="J48" s="16"/>
      <c r="K48" s="139" t="s">
        <v>45</v>
      </c>
      <c r="L48" s="123"/>
      <c r="M48" s="123"/>
      <c r="N48" s="123"/>
      <c r="O48" s="124"/>
      <c r="P48" s="140">
        <v>14</v>
      </c>
      <c r="Q48" s="123"/>
      <c r="R48" s="123"/>
      <c r="S48" s="123"/>
      <c r="T48" s="123"/>
      <c r="U48" s="124"/>
      <c r="V48" s="137">
        <v>39800.06</v>
      </c>
      <c r="W48" s="123"/>
      <c r="X48" s="123"/>
      <c r="Y48" s="123"/>
      <c r="Z48" s="123"/>
      <c r="AA48" s="124"/>
      <c r="AB48" s="137">
        <v>39800.06</v>
      </c>
      <c r="AC48" s="123"/>
      <c r="AD48" s="123"/>
      <c r="AE48" s="123"/>
      <c r="AF48" s="123"/>
      <c r="AG48" s="123"/>
      <c r="AH48" s="123"/>
      <c r="AI48" s="124"/>
      <c r="AJ48" s="17">
        <v>29300</v>
      </c>
      <c r="AL48" s="137">
        <v>29227.26</v>
      </c>
      <c r="AM48" s="124"/>
    </row>
    <row r="49" spans="2:39" ht="15">
      <c r="B49" s="138" t="s">
        <v>38</v>
      </c>
      <c r="C49" s="123"/>
      <c r="D49" s="123"/>
      <c r="E49" s="124"/>
      <c r="F49" s="16" t="s">
        <v>38</v>
      </c>
      <c r="G49" s="16" t="s">
        <v>37</v>
      </c>
      <c r="H49" s="16" t="s">
        <v>37</v>
      </c>
      <c r="I49" s="16" t="s">
        <v>37</v>
      </c>
      <c r="J49" s="16"/>
      <c r="K49" s="139" t="s">
        <v>45</v>
      </c>
      <c r="L49" s="123"/>
      <c r="M49" s="123"/>
      <c r="N49" s="123"/>
      <c r="O49" s="124"/>
      <c r="P49" s="140">
        <v>15</v>
      </c>
      <c r="Q49" s="123"/>
      <c r="R49" s="123"/>
      <c r="S49" s="123"/>
      <c r="T49" s="123"/>
      <c r="U49" s="124"/>
      <c r="V49" s="137">
        <v>39800.06</v>
      </c>
      <c r="W49" s="123"/>
      <c r="X49" s="123"/>
      <c r="Y49" s="123"/>
      <c r="Z49" s="123"/>
      <c r="AA49" s="124"/>
      <c r="AB49" s="137">
        <v>39800.06</v>
      </c>
      <c r="AC49" s="123"/>
      <c r="AD49" s="123"/>
      <c r="AE49" s="123"/>
      <c r="AF49" s="123"/>
      <c r="AG49" s="123"/>
      <c r="AH49" s="123"/>
      <c r="AI49" s="124"/>
      <c r="AJ49" s="17">
        <v>29300</v>
      </c>
      <c r="AL49" s="137">
        <v>29227.26</v>
      </c>
      <c r="AM49" s="124"/>
    </row>
    <row r="50" spans="2:39" ht="15">
      <c r="B50" s="138" t="s">
        <v>38</v>
      </c>
      <c r="C50" s="123"/>
      <c r="D50" s="123"/>
      <c r="E50" s="124"/>
      <c r="F50" s="16" t="s">
        <v>38</v>
      </c>
      <c r="G50" s="16" t="s">
        <v>37</v>
      </c>
      <c r="H50" s="16" t="s">
        <v>37</v>
      </c>
      <c r="I50" s="16" t="s">
        <v>37</v>
      </c>
      <c r="J50" s="16" t="s">
        <v>37</v>
      </c>
      <c r="K50" s="139" t="s">
        <v>46</v>
      </c>
      <c r="L50" s="123"/>
      <c r="M50" s="123"/>
      <c r="N50" s="123"/>
      <c r="O50" s="124"/>
      <c r="P50" s="140">
        <v>16</v>
      </c>
      <c r="Q50" s="123"/>
      <c r="R50" s="123"/>
      <c r="S50" s="123"/>
      <c r="T50" s="123"/>
      <c r="U50" s="124"/>
      <c r="V50" s="137">
        <v>4800</v>
      </c>
      <c r="W50" s="123"/>
      <c r="X50" s="123"/>
      <c r="Y50" s="123"/>
      <c r="Z50" s="123"/>
      <c r="AA50" s="124"/>
      <c r="AB50" s="137">
        <v>4800</v>
      </c>
      <c r="AC50" s="123"/>
      <c r="AD50" s="123"/>
      <c r="AE50" s="123"/>
      <c r="AF50" s="123"/>
      <c r="AG50" s="123"/>
      <c r="AH50" s="123"/>
      <c r="AI50" s="124"/>
      <c r="AJ50" s="17">
        <v>4800</v>
      </c>
      <c r="AL50" s="137">
        <v>4800</v>
      </c>
      <c r="AM50" s="124"/>
    </row>
    <row r="51" spans="2:39" ht="15">
      <c r="B51" s="138" t="s">
        <v>38</v>
      </c>
      <c r="C51" s="123"/>
      <c r="D51" s="123"/>
      <c r="E51" s="124"/>
      <c r="F51" s="16" t="s">
        <v>38</v>
      </c>
      <c r="G51" s="16" t="s">
        <v>37</v>
      </c>
      <c r="H51" s="16" t="s">
        <v>37</v>
      </c>
      <c r="I51" s="16" t="s">
        <v>37</v>
      </c>
      <c r="J51" s="16" t="s">
        <v>38</v>
      </c>
      <c r="K51" s="139" t="s">
        <v>47</v>
      </c>
      <c r="L51" s="123"/>
      <c r="M51" s="123"/>
      <c r="N51" s="123"/>
      <c r="O51" s="124"/>
      <c r="P51" s="140">
        <v>17</v>
      </c>
      <c r="Q51" s="123"/>
      <c r="R51" s="123"/>
      <c r="S51" s="123"/>
      <c r="T51" s="123"/>
      <c r="U51" s="124"/>
      <c r="V51" s="137">
        <v>8000</v>
      </c>
      <c r="W51" s="123"/>
      <c r="X51" s="123"/>
      <c r="Y51" s="123"/>
      <c r="Z51" s="123"/>
      <c r="AA51" s="124"/>
      <c r="AB51" s="137">
        <v>8000</v>
      </c>
      <c r="AC51" s="123"/>
      <c r="AD51" s="123"/>
      <c r="AE51" s="123"/>
      <c r="AF51" s="123"/>
      <c r="AG51" s="123"/>
      <c r="AH51" s="123"/>
      <c r="AI51" s="124"/>
      <c r="AJ51" s="17">
        <v>2000</v>
      </c>
      <c r="AL51" s="137">
        <v>2000</v>
      </c>
      <c r="AM51" s="124"/>
    </row>
    <row r="52" spans="2:39" ht="15">
      <c r="B52" s="138" t="s">
        <v>38</v>
      </c>
      <c r="C52" s="123"/>
      <c r="D52" s="123"/>
      <c r="E52" s="124"/>
      <c r="F52" s="16" t="s">
        <v>38</v>
      </c>
      <c r="G52" s="16" t="s">
        <v>37</v>
      </c>
      <c r="H52" s="16" t="s">
        <v>37</v>
      </c>
      <c r="I52" s="16" t="s">
        <v>37</v>
      </c>
      <c r="J52" s="16" t="s">
        <v>42</v>
      </c>
      <c r="K52" s="139" t="s">
        <v>69</v>
      </c>
      <c r="L52" s="123"/>
      <c r="M52" s="123"/>
      <c r="N52" s="123"/>
      <c r="O52" s="124"/>
      <c r="P52" s="140">
        <v>19</v>
      </c>
      <c r="Q52" s="123"/>
      <c r="R52" s="123"/>
      <c r="S52" s="123"/>
      <c r="T52" s="123"/>
      <c r="U52" s="124"/>
      <c r="V52" s="137">
        <v>3000</v>
      </c>
      <c r="W52" s="123"/>
      <c r="X52" s="123"/>
      <c r="Y52" s="123"/>
      <c r="Z52" s="123"/>
      <c r="AA52" s="124"/>
      <c r="AB52" s="137">
        <v>3000</v>
      </c>
      <c r="AC52" s="123"/>
      <c r="AD52" s="123"/>
      <c r="AE52" s="123"/>
      <c r="AF52" s="123"/>
      <c r="AG52" s="123"/>
      <c r="AH52" s="123"/>
      <c r="AI52" s="124"/>
      <c r="AJ52" s="17">
        <v>3000</v>
      </c>
      <c r="AL52" s="137">
        <v>3000</v>
      </c>
      <c r="AM52" s="124"/>
    </row>
    <row r="53" spans="2:39" ht="15">
      <c r="B53" s="138" t="s">
        <v>38</v>
      </c>
      <c r="C53" s="123"/>
      <c r="D53" s="123"/>
      <c r="E53" s="124"/>
      <c r="F53" s="16" t="s">
        <v>38</v>
      </c>
      <c r="G53" s="16" t="s">
        <v>37</v>
      </c>
      <c r="H53" s="16" t="s">
        <v>37</v>
      </c>
      <c r="I53" s="16" t="s">
        <v>37</v>
      </c>
      <c r="J53" s="16" t="s">
        <v>43</v>
      </c>
      <c r="K53" s="139" t="s">
        <v>83</v>
      </c>
      <c r="L53" s="123"/>
      <c r="M53" s="123"/>
      <c r="N53" s="123"/>
      <c r="O53" s="124"/>
      <c r="P53" s="140">
        <v>20</v>
      </c>
      <c r="Q53" s="123"/>
      <c r="R53" s="123"/>
      <c r="S53" s="123"/>
      <c r="T53" s="123"/>
      <c r="U53" s="124"/>
      <c r="V53" s="137">
        <v>4000</v>
      </c>
      <c r="W53" s="123"/>
      <c r="X53" s="123"/>
      <c r="Y53" s="123"/>
      <c r="Z53" s="123"/>
      <c r="AA53" s="124"/>
      <c r="AB53" s="137">
        <v>4000</v>
      </c>
      <c r="AC53" s="123"/>
      <c r="AD53" s="123"/>
      <c r="AE53" s="123"/>
      <c r="AF53" s="123"/>
      <c r="AG53" s="123"/>
      <c r="AH53" s="123"/>
      <c r="AI53" s="124"/>
      <c r="AJ53" s="17">
        <v>1700</v>
      </c>
      <c r="AL53" s="137">
        <v>1660.37</v>
      </c>
      <c r="AM53" s="124"/>
    </row>
    <row r="54" spans="2:39" ht="22.5">
      <c r="B54" s="138" t="s">
        <v>38</v>
      </c>
      <c r="C54" s="123"/>
      <c r="D54" s="123"/>
      <c r="E54" s="124"/>
      <c r="F54" s="16" t="s">
        <v>38</v>
      </c>
      <c r="G54" s="16" t="s">
        <v>37</v>
      </c>
      <c r="H54" s="16" t="s">
        <v>37</v>
      </c>
      <c r="I54" s="16" t="s">
        <v>37</v>
      </c>
      <c r="J54" s="16" t="s">
        <v>24</v>
      </c>
      <c r="K54" s="139" t="s">
        <v>48</v>
      </c>
      <c r="L54" s="123"/>
      <c r="M54" s="123"/>
      <c r="N54" s="123"/>
      <c r="O54" s="124"/>
      <c r="P54" s="140">
        <v>22</v>
      </c>
      <c r="Q54" s="123"/>
      <c r="R54" s="123"/>
      <c r="S54" s="123"/>
      <c r="T54" s="123"/>
      <c r="U54" s="124"/>
      <c r="V54" s="137">
        <v>4000</v>
      </c>
      <c r="W54" s="123"/>
      <c r="X54" s="123"/>
      <c r="Y54" s="123"/>
      <c r="Z54" s="123"/>
      <c r="AA54" s="124"/>
      <c r="AB54" s="137">
        <v>4000</v>
      </c>
      <c r="AC54" s="123"/>
      <c r="AD54" s="123"/>
      <c r="AE54" s="123"/>
      <c r="AF54" s="123"/>
      <c r="AG54" s="123"/>
      <c r="AH54" s="123"/>
      <c r="AI54" s="124"/>
      <c r="AJ54" s="17">
        <v>4000</v>
      </c>
      <c r="AL54" s="137">
        <v>4000</v>
      </c>
      <c r="AM54" s="124"/>
    </row>
    <row r="55" spans="2:39" ht="22.5">
      <c r="B55" s="138" t="s">
        <v>38</v>
      </c>
      <c r="C55" s="123"/>
      <c r="D55" s="123"/>
      <c r="E55" s="124"/>
      <c r="F55" s="16" t="s">
        <v>38</v>
      </c>
      <c r="G55" s="16" t="s">
        <v>37</v>
      </c>
      <c r="H55" s="16" t="s">
        <v>37</v>
      </c>
      <c r="I55" s="16" t="s">
        <v>37</v>
      </c>
      <c r="J55" s="16" t="s">
        <v>72</v>
      </c>
      <c r="K55" s="139" t="s">
        <v>73</v>
      </c>
      <c r="L55" s="123"/>
      <c r="M55" s="123"/>
      <c r="N55" s="123"/>
      <c r="O55" s="124"/>
      <c r="P55" s="140">
        <v>27</v>
      </c>
      <c r="Q55" s="123"/>
      <c r="R55" s="123"/>
      <c r="S55" s="123"/>
      <c r="T55" s="123"/>
      <c r="U55" s="124"/>
      <c r="V55" s="137">
        <v>800</v>
      </c>
      <c r="W55" s="123"/>
      <c r="X55" s="123"/>
      <c r="Y55" s="123"/>
      <c r="Z55" s="123"/>
      <c r="AA55" s="124"/>
      <c r="AB55" s="137">
        <v>800</v>
      </c>
      <c r="AC55" s="123"/>
      <c r="AD55" s="123"/>
      <c r="AE55" s="123"/>
      <c r="AF55" s="123"/>
      <c r="AG55" s="123"/>
      <c r="AH55" s="123"/>
      <c r="AI55" s="124"/>
      <c r="AJ55" s="17">
        <v>800</v>
      </c>
      <c r="AL55" s="137">
        <v>800</v>
      </c>
      <c r="AM55" s="124"/>
    </row>
    <row r="56" spans="2:39" ht="22.5">
      <c r="B56" s="138" t="s">
        <v>38</v>
      </c>
      <c r="C56" s="123"/>
      <c r="D56" s="123"/>
      <c r="E56" s="124"/>
      <c r="F56" s="16" t="s">
        <v>38</v>
      </c>
      <c r="G56" s="16" t="s">
        <v>37</v>
      </c>
      <c r="H56" s="16" t="s">
        <v>37</v>
      </c>
      <c r="I56" s="16" t="s">
        <v>37</v>
      </c>
      <c r="J56" s="16" t="s">
        <v>49</v>
      </c>
      <c r="K56" s="139" t="s">
        <v>50</v>
      </c>
      <c r="L56" s="123"/>
      <c r="M56" s="123"/>
      <c r="N56" s="123"/>
      <c r="O56" s="124"/>
      <c r="P56" s="140">
        <v>30</v>
      </c>
      <c r="Q56" s="123"/>
      <c r="R56" s="123"/>
      <c r="S56" s="123"/>
      <c r="T56" s="123"/>
      <c r="U56" s="124"/>
      <c r="V56" s="137">
        <v>9200.06</v>
      </c>
      <c r="W56" s="123"/>
      <c r="X56" s="123"/>
      <c r="Y56" s="123"/>
      <c r="Z56" s="123"/>
      <c r="AA56" s="124"/>
      <c r="AB56" s="137">
        <v>9200.06</v>
      </c>
      <c r="AC56" s="123"/>
      <c r="AD56" s="123"/>
      <c r="AE56" s="123"/>
      <c r="AF56" s="123"/>
      <c r="AG56" s="123"/>
      <c r="AH56" s="123"/>
      <c r="AI56" s="124"/>
      <c r="AJ56" s="17">
        <v>7000</v>
      </c>
      <c r="AL56" s="137">
        <v>6966.89</v>
      </c>
      <c r="AM56" s="124"/>
    </row>
    <row r="57" spans="2:39" ht="22.5">
      <c r="B57" s="138" t="s">
        <v>38</v>
      </c>
      <c r="C57" s="123"/>
      <c r="D57" s="123"/>
      <c r="E57" s="124"/>
      <c r="F57" s="16" t="s">
        <v>38</v>
      </c>
      <c r="G57" s="16" t="s">
        <v>37</v>
      </c>
      <c r="H57" s="16" t="s">
        <v>37</v>
      </c>
      <c r="I57" s="16" t="s">
        <v>37</v>
      </c>
      <c r="J57" s="16" t="s">
        <v>74</v>
      </c>
      <c r="K57" s="139" t="s">
        <v>75</v>
      </c>
      <c r="L57" s="123"/>
      <c r="M57" s="123"/>
      <c r="N57" s="123"/>
      <c r="O57" s="124"/>
      <c r="P57" s="140">
        <v>31</v>
      </c>
      <c r="Q57" s="123"/>
      <c r="R57" s="123"/>
      <c r="S57" s="123"/>
      <c r="T57" s="123"/>
      <c r="U57" s="124"/>
      <c r="V57" s="137">
        <v>6000</v>
      </c>
      <c r="W57" s="123"/>
      <c r="X57" s="123"/>
      <c r="Y57" s="123"/>
      <c r="Z57" s="123"/>
      <c r="AA57" s="124"/>
      <c r="AB57" s="137">
        <v>6000</v>
      </c>
      <c r="AC57" s="123"/>
      <c r="AD57" s="123"/>
      <c r="AE57" s="123"/>
      <c r="AF57" s="123"/>
      <c r="AG57" s="123"/>
      <c r="AH57" s="123"/>
      <c r="AI57" s="124"/>
      <c r="AJ57" s="17">
        <v>6000</v>
      </c>
      <c r="AL57" s="137">
        <v>6000</v>
      </c>
      <c r="AM57" s="124"/>
    </row>
    <row r="58" spans="2:39" ht="15">
      <c r="B58" s="138"/>
      <c r="C58" s="123"/>
      <c r="D58" s="123"/>
      <c r="E58" s="124"/>
      <c r="F58" s="16"/>
      <c r="G58" s="16"/>
      <c r="H58" s="16"/>
      <c r="I58" s="16"/>
      <c r="J58" s="16"/>
      <c r="K58" s="139" t="s">
        <v>51</v>
      </c>
      <c r="L58" s="123"/>
      <c r="M58" s="123"/>
      <c r="N58" s="123"/>
      <c r="O58" s="124"/>
      <c r="P58" s="140">
        <v>307</v>
      </c>
      <c r="Q58" s="123"/>
      <c r="R58" s="123"/>
      <c r="S58" s="123"/>
      <c r="T58" s="123"/>
      <c r="U58" s="124"/>
      <c r="V58" s="137">
        <v>92200.06</v>
      </c>
      <c r="W58" s="123"/>
      <c r="X58" s="123"/>
      <c r="Y58" s="123"/>
      <c r="Z58" s="123"/>
      <c r="AA58" s="124"/>
      <c r="AB58" s="137">
        <v>92200.06</v>
      </c>
      <c r="AC58" s="123"/>
      <c r="AD58" s="123"/>
      <c r="AE58" s="123"/>
      <c r="AF58" s="123"/>
      <c r="AG58" s="123"/>
      <c r="AH58" s="123"/>
      <c r="AI58" s="124"/>
      <c r="AJ58" s="17">
        <v>62000</v>
      </c>
      <c r="AL58" s="137">
        <v>61900.42</v>
      </c>
      <c r="AM58" s="124"/>
    </row>
    <row r="59" ht="12" customHeight="1"/>
    <row r="60" spans="3:40" ht="16.5" customHeight="1">
      <c r="C60" s="142" t="s">
        <v>52</v>
      </c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42" t="s">
        <v>5</v>
      </c>
      <c r="R60" s="113"/>
      <c r="S60" s="113"/>
      <c r="T60" s="142" t="s">
        <v>5</v>
      </c>
      <c r="U60" s="113"/>
      <c r="V60" s="113"/>
      <c r="W60" s="113"/>
      <c r="X60" s="113"/>
      <c r="Y60" s="113"/>
      <c r="Z60" s="113"/>
      <c r="AA60" s="113"/>
      <c r="AB60" s="113"/>
      <c r="AC60" s="142" t="s">
        <v>5</v>
      </c>
      <c r="AD60" s="113"/>
      <c r="AE60" s="113"/>
      <c r="AF60" s="142" t="s">
        <v>53</v>
      </c>
      <c r="AG60" s="113"/>
      <c r="AH60" s="113"/>
      <c r="AI60" s="113"/>
      <c r="AJ60" s="113"/>
      <c r="AK60" s="113"/>
      <c r="AL60" s="113"/>
      <c r="AM60" s="113"/>
      <c r="AN60" s="113"/>
    </row>
    <row r="61" spans="3:40" ht="16.5" customHeight="1">
      <c r="C61" s="141" t="s">
        <v>54</v>
      </c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16" t="s">
        <v>5</v>
      </c>
      <c r="R61" s="113"/>
      <c r="S61" s="113"/>
      <c r="T61" s="141" t="s">
        <v>55</v>
      </c>
      <c r="U61" s="128"/>
      <c r="V61" s="128"/>
      <c r="W61" s="128"/>
      <c r="X61" s="128"/>
      <c r="Y61" s="128"/>
      <c r="Z61" s="128"/>
      <c r="AA61" s="128"/>
      <c r="AB61" s="128"/>
      <c r="AC61" s="116" t="s">
        <v>5</v>
      </c>
      <c r="AD61" s="113"/>
      <c r="AE61" s="113"/>
      <c r="AF61" s="141" t="s">
        <v>56</v>
      </c>
      <c r="AG61" s="128"/>
      <c r="AH61" s="128"/>
      <c r="AI61" s="128"/>
      <c r="AJ61" s="128"/>
      <c r="AK61" s="128"/>
      <c r="AL61" s="128"/>
      <c r="AM61" s="128"/>
      <c r="AN61" s="128"/>
    </row>
    <row r="62" ht="8.25" customHeight="1"/>
    <row r="63" spans="4:42" ht="16.5" customHeight="1">
      <c r="D63" s="142" t="s">
        <v>57</v>
      </c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42" t="s">
        <v>5</v>
      </c>
      <c r="S63" s="113"/>
      <c r="T63" s="113"/>
      <c r="U63" s="142" t="s">
        <v>5</v>
      </c>
      <c r="V63" s="113"/>
      <c r="W63" s="113"/>
      <c r="X63" s="113"/>
      <c r="Y63" s="113"/>
      <c r="Z63" s="113"/>
      <c r="AA63" s="113"/>
      <c r="AB63" s="113"/>
      <c r="AC63" s="113"/>
      <c r="AD63" s="142" t="s">
        <v>5</v>
      </c>
      <c r="AE63" s="113"/>
      <c r="AF63" s="113"/>
      <c r="AG63" s="142" t="s">
        <v>58</v>
      </c>
      <c r="AH63" s="113"/>
      <c r="AI63" s="113"/>
      <c r="AJ63" s="113"/>
      <c r="AK63" s="113"/>
      <c r="AL63" s="113"/>
      <c r="AM63" s="113"/>
      <c r="AN63" s="113"/>
      <c r="AO63" s="113"/>
      <c r="AP63" s="113"/>
    </row>
    <row r="64" spans="4:42" ht="16.5" customHeight="1">
      <c r="D64" s="141" t="s">
        <v>59</v>
      </c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16" t="s">
        <v>5</v>
      </c>
      <c r="S64" s="113"/>
      <c r="T64" s="113"/>
      <c r="U64" s="141" t="s">
        <v>55</v>
      </c>
      <c r="V64" s="128"/>
      <c r="W64" s="128"/>
      <c r="X64" s="128"/>
      <c r="Y64" s="128"/>
      <c r="Z64" s="128"/>
      <c r="AA64" s="128"/>
      <c r="AB64" s="128"/>
      <c r="AC64" s="128"/>
      <c r="AD64" s="116" t="s">
        <v>5</v>
      </c>
      <c r="AE64" s="113"/>
      <c r="AF64" s="113"/>
      <c r="AG64" s="141" t="s">
        <v>56</v>
      </c>
      <c r="AH64" s="128"/>
      <c r="AI64" s="128"/>
      <c r="AJ64" s="128"/>
      <c r="AK64" s="128"/>
      <c r="AL64" s="128"/>
      <c r="AM64" s="128"/>
      <c r="AN64" s="128"/>
      <c r="AO64" s="128"/>
      <c r="AP64" s="128"/>
    </row>
  </sheetData>
  <sheetProtection/>
  <mergeCells count="210">
    <mergeCell ref="AA1:AL1"/>
    <mergeCell ref="E3:AM3"/>
    <mergeCell ref="E5:AM5"/>
    <mergeCell ref="E7:AM7"/>
    <mergeCell ref="E9:AM9"/>
    <mergeCell ref="L11:AG11"/>
    <mergeCell ref="L13:AG13"/>
    <mergeCell ref="E15:AM15"/>
    <mergeCell ref="N17:V17"/>
    <mergeCell ref="Z17:AD17"/>
    <mergeCell ref="O19:R19"/>
    <mergeCell ref="J21:AJ21"/>
    <mergeCell ref="M23:AH23"/>
    <mergeCell ref="B25:AJ25"/>
    <mergeCell ref="AL25:AM25"/>
    <mergeCell ref="B26:AJ26"/>
    <mergeCell ref="AL26:AM26"/>
    <mergeCell ref="B27:AJ27"/>
    <mergeCell ref="AL27:AM27"/>
    <mergeCell ref="B28:E28"/>
    <mergeCell ref="K28:O28"/>
    <mergeCell ref="P28:U28"/>
    <mergeCell ref="V28:AJ28"/>
    <mergeCell ref="AL28:AM28"/>
    <mergeCell ref="B29:O29"/>
    <mergeCell ref="P29:AI29"/>
    <mergeCell ref="AJ29:AM29"/>
    <mergeCell ref="B30:E30"/>
    <mergeCell ref="K30:U30"/>
    <mergeCell ref="V30:AM30"/>
    <mergeCell ref="B31:U31"/>
    <mergeCell ref="V31:AA31"/>
    <mergeCell ref="AB31:AI31"/>
    <mergeCell ref="AL31:AM31"/>
    <mergeCell ref="B32:AM32"/>
    <mergeCell ref="B33:J33"/>
    <mergeCell ref="K33:O33"/>
    <mergeCell ref="P33:U33"/>
    <mergeCell ref="V33:AI33"/>
    <mergeCell ref="AL33:AM33"/>
    <mergeCell ref="B34:J34"/>
    <mergeCell ref="K34:O34"/>
    <mergeCell ref="P34:U34"/>
    <mergeCell ref="V34:AA34"/>
    <mergeCell ref="AB34:AI34"/>
    <mergeCell ref="AL34:AM34"/>
    <mergeCell ref="B35:J35"/>
    <mergeCell ref="K35:O35"/>
    <mergeCell ref="P35:U35"/>
    <mergeCell ref="V35:AA35"/>
    <mergeCell ref="AB35:AI35"/>
    <mergeCell ref="AL35:AM35"/>
    <mergeCell ref="B36:E36"/>
    <mergeCell ref="K36:O36"/>
    <mergeCell ref="P36:U36"/>
    <mergeCell ref="V36:AA36"/>
    <mergeCell ref="AB36:AI36"/>
    <mergeCell ref="AL36:AM36"/>
    <mergeCell ref="B37:E37"/>
    <mergeCell ref="K37:O37"/>
    <mergeCell ref="P37:U37"/>
    <mergeCell ref="V37:AA37"/>
    <mergeCell ref="AB37:AI37"/>
    <mergeCell ref="AL37:AM37"/>
    <mergeCell ref="B38:E38"/>
    <mergeCell ref="K38:O38"/>
    <mergeCell ref="P38:U38"/>
    <mergeCell ref="V38:AA38"/>
    <mergeCell ref="AB38:AI38"/>
    <mergeCell ref="AL38:AM38"/>
    <mergeCell ref="B39:E39"/>
    <mergeCell ref="K39:O39"/>
    <mergeCell ref="P39:U39"/>
    <mergeCell ref="V39:AA39"/>
    <mergeCell ref="AB39:AI39"/>
    <mergeCell ref="AL39:AM39"/>
    <mergeCell ref="B40:E40"/>
    <mergeCell ref="K40:O40"/>
    <mergeCell ref="P40:U40"/>
    <mergeCell ref="V40:AA40"/>
    <mergeCell ref="AB40:AI40"/>
    <mergeCell ref="AL40:AM40"/>
    <mergeCell ref="B41:E41"/>
    <mergeCell ref="K41:O41"/>
    <mergeCell ref="P41:U41"/>
    <mergeCell ref="V41:AA41"/>
    <mergeCell ref="AB41:AI41"/>
    <mergeCell ref="AL41:AM41"/>
    <mergeCell ref="B42:E42"/>
    <mergeCell ref="K42:O42"/>
    <mergeCell ref="P42:U42"/>
    <mergeCell ref="V42:AA42"/>
    <mergeCell ref="AB42:AI42"/>
    <mergeCell ref="AL42:AM42"/>
    <mergeCell ref="B43:E43"/>
    <mergeCell ref="K43:O43"/>
    <mergeCell ref="P43:U43"/>
    <mergeCell ref="V43:AA43"/>
    <mergeCell ref="AB43:AI43"/>
    <mergeCell ref="AL43:AM43"/>
    <mergeCell ref="B44:E44"/>
    <mergeCell ref="K44:O44"/>
    <mergeCell ref="P44:U44"/>
    <mergeCell ref="V44:AA44"/>
    <mergeCell ref="AB44:AI44"/>
    <mergeCell ref="AL44:AM44"/>
    <mergeCell ref="B45:E45"/>
    <mergeCell ref="K45:O45"/>
    <mergeCell ref="P45:U45"/>
    <mergeCell ref="V45:AA45"/>
    <mergeCell ref="AB45:AI45"/>
    <mergeCell ref="AL45:AM45"/>
    <mergeCell ref="B46:E46"/>
    <mergeCell ref="K46:O46"/>
    <mergeCell ref="P46:U46"/>
    <mergeCell ref="V46:AA46"/>
    <mergeCell ref="AB46:AI46"/>
    <mergeCell ref="AL46:AM46"/>
    <mergeCell ref="B47:E47"/>
    <mergeCell ref="K47:O47"/>
    <mergeCell ref="P47:U47"/>
    <mergeCell ref="V47:AA47"/>
    <mergeCell ref="AB47:AI47"/>
    <mergeCell ref="AL47:AM47"/>
    <mergeCell ref="B48:E48"/>
    <mergeCell ref="K48:O48"/>
    <mergeCell ref="P48:U48"/>
    <mergeCell ref="V48:AA48"/>
    <mergeCell ref="AB48:AI48"/>
    <mergeCell ref="AL48:AM48"/>
    <mergeCell ref="B49:E49"/>
    <mergeCell ref="K49:O49"/>
    <mergeCell ref="P49:U49"/>
    <mergeCell ref="V49:AA49"/>
    <mergeCell ref="AB49:AI49"/>
    <mergeCell ref="AL49:AM49"/>
    <mergeCell ref="B50:E50"/>
    <mergeCell ref="K50:O50"/>
    <mergeCell ref="P50:U50"/>
    <mergeCell ref="V50:AA50"/>
    <mergeCell ref="AB50:AI50"/>
    <mergeCell ref="AL50:AM50"/>
    <mergeCell ref="B51:E51"/>
    <mergeCell ref="K51:O51"/>
    <mergeCell ref="P51:U51"/>
    <mergeCell ref="V51:AA51"/>
    <mergeCell ref="AB51:AI51"/>
    <mergeCell ref="AL51:AM51"/>
    <mergeCell ref="B52:E52"/>
    <mergeCell ref="K52:O52"/>
    <mergeCell ref="P52:U52"/>
    <mergeCell ref="V52:AA52"/>
    <mergeCell ref="AB52:AI52"/>
    <mergeCell ref="AL52:AM52"/>
    <mergeCell ref="B53:E53"/>
    <mergeCell ref="K53:O53"/>
    <mergeCell ref="P53:U53"/>
    <mergeCell ref="V53:AA53"/>
    <mergeCell ref="AB53:AI53"/>
    <mergeCell ref="AL53:AM53"/>
    <mergeCell ref="B54:E54"/>
    <mergeCell ref="K54:O54"/>
    <mergeCell ref="P54:U54"/>
    <mergeCell ref="V54:AA54"/>
    <mergeCell ref="AB54:AI54"/>
    <mergeCell ref="AL54:AM54"/>
    <mergeCell ref="B55:E55"/>
    <mergeCell ref="K55:O55"/>
    <mergeCell ref="P55:U55"/>
    <mergeCell ref="V55:AA55"/>
    <mergeCell ref="AB55:AI55"/>
    <mergeCell ref="AL55:AM55"/>
    <mergeCell ref="B56:E56"/>
    <mergeCell ref="K56:O56"/>
    <mergeCell ref="P56:U56"/>
    <mergeCell ref="V56:AA56"/>
    <mergeCell ref="AB56:AI56"/>
    <mergeCell ref="AL56:AM56"/>
    <mergeCell ref="B57:E57"/>
    <mergeCell ref="K57:O57"/>
    <mergeCell ref="P57:U57"/>
    <mergeCell ref="V57:AA57"/>
    <mergeCell ref="AB57:AI57"/>
    <mergeCell ref="AL57:AM57"/>
    <mergeCell ref="B58:E58"/>
    <mergeCell ref="K58:O58"/>
    <mergeCell ref="P58:U58"/>
    <mergeCell ref="V58:AA58"/>
    <mergeCell ref="AB58:AI58"/>
    <mergeCell ref="AL58:AM58"/>
    <mergeCell ref="C60:P60"/>
    <mergeCell ref="Q60:S60"/>
    <mergeCell ref="T60:AB60"/>
    <mergeCell ref="AC60:AE60"/>
    <mergeCell ref="AF60:AN60"/>
    <mergeCell ref="C61:P61"/>
    <mergeCell ref="Q61:S61"/>
    <mergeCell ref="T61:AB61"/>
    <mergeCell ref="AC61:AE61"/>
    <mergeCell ref="AF61:AN61"/>
    <mergeCell ref="D63:Q63"/>
    <mergeCell ref="R63:T63"/>
    <mergeCell ref="U63:AC63"/>
    <mergeCell ref="AD63:AF63"/>
    <mergeCell ref="AG63:AP63"/>
    <mergeCell ref="D64:Q64"/>
    <mergeCell ref="R64:T64"/>
    <mergeCell ref="U64:AC64"/>
    <mergeCell ref="AD64:AF64"/>
    <mergeCell ref="AG64:AP6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D41" sqref="D41"/>
    </sheetView>
  </sheetViews>
  <sheetFormatPr defaultColWidth="9.140625" defaultRowHeight="15"/>
  <cols>
    <col min="1" max="1" width="32.57421875" style="28" customWidth="1"/>
    <col min="2" max="2" width="4.28125" style="28" customWidth="1"/>
    <col min="3" max="3" width="2.7109375" style="28" customWidth="1"/>
    <col min="4" max="4" width="16.140625" style="28" customWidth="1"/>
    <col min="5" max="5" width="4.28125" style="28" customWidth="1"/>
    <col min="6" max="6" width="13.00390625" style="28" customWidth="1"/>
    <col min="7" max="7" width="15.00390625" style="28" customWidth="1"/>
    <col min="8" max="8" width="5.00390625" style="28" customWidth="1"/>
    <col min="9" max="9" width="5.421875" style="28" customWidth="1"/>
    <col min="10" max="10" width="5.8515625" style="28" customWidth="1"/>
    <col min="11" max="11" width="6.57421875" style="28" customWidth="1"/>
    <col min="12" max="12" width="14.57421875" style="28" customWidth="1"/>
    <col min="13" max="16384" width="9.140625" style="28" customWidth="1"/>
  </cols>
  <sheetData>
    <row r="1" spans="7:12" ht="13.5" customHeight="1">
      <c r="G1" s="29"/>
      <c r="H1" s="29" t="s">
        <v>84</v>
      </c>
      <c r="I1" s="29"/>
      <c r="J1" s="29"/>
      <c r="K1" s="29"/>
      <c r="L1" s="30"/>
    </row>
    <row r="2" spans="7:12" ht="12.75">
      <c r="G2" s="31"/>
      <c r="H2" s="31" t="s">
        <v>85</v>
      </c>
      <c r="I2" s="31"/>
      <c r="J2" s="31"/>
      <c r="K2" s="31"/>
      <c r="L2" s="31"/>
    </row>
    <row r="3" spans="2:12" ht="12.75" customHeight="1">
      <c r="B3" s="32"/>
      <c r="C3" s="32"/>
      <c r="D3" s="32"/>
      <c r="E3" s="32"/>
      <c r="F3" s="33"/>
      <c r="G3" s="34"/>
      <c r="H3" s="34" t="s">
        <v>86</v>
      </c>
      <c r="I3" s="34"/>
      <c r="J3" s="34"/>
      <c r="K3" s="34"/>
      <c r="L3" s="34"/>
    </row>
    <row r="4" spans="2:12" ht="12.75" customHeight="1">
      <c r="B4" s="32"/>
      <c r="C4" s="32"/>
      <c r="D4" s="32"/>
      <c r="E4" s="32"/>
      <c r="F4" s="33"/>
      <c r="G4" s="34"/>
      <c r="H4" s="34" t="s">
        <v>87</v>
      </c>
      <c r="I4" s="34"/>
      <c r="J4" s="34"/>
      <c r="K4" s="34"/>
      <c r="L4" s="34"/>
    </row>
    <row r="5" spans="2:12" ht="11.25" customHeight="1">
      <c r="B5" s="32"/>
      <c r="C5" s="32"/>
      <c r="D5" s="32"/>
      <c r="E5" s="32"/>
      <c r="F5" s="33"/>
      <c r="G5" s="35"/>
      <c r="H5" s="35" t="s">
        <v>88</v>
      </c>
      <c r="I5" s="35"/>
      <c r="J5" s="35"/>
      <c r="K5" s="35"/>
      <c r="L5" s="35"/>
    </row>
    <row r="6" spans="1:12" ht="12" customHeight="1">
      <c r="A6" s="216" t="s">
        <v>89</v>
      </c>
      <c r="B6" s="216"/>
      <c r="C6" s="216"/>
      <c r="D6" s="216"/>
      <c r="E6" s="216"/>
      <c r="F6" s="216"/>
      <c r="G6" s="216"/>
      <c r="H6" s="36"/>
      <c r="I6" s="36"/>
      <c r="J6" s="36"/>
      <c r="K6" s="36"/>
      <c r="L6" s="30"/>
    </row>
    <row r="7" spans="1:11" ht="12" customHeight="1">
      <c r="A7" s="217" t="s">
        <v>90</v>
      </c>
      <c r="B7" s="218"/>
      <c r="C7" s="218"/>
      <c r="D7" s="218"/>
      <c r="E7" s="218"/>
      <c r="F7" s="219"/>
      <c r="G7" s="220"/>
      <c r="H7" s="220"/>
      <c r="I7" s="220"/>
      <c r="J7" s="220"/>
      <c r="K7" s="220"/>
    </row>
    <row r="8" spans="1:12" ht="6.75" customHeight="1">
      <c r="A8" s="37"/>
      <c r="B8" s="38"/>
      <c r="C8" s="38"/>
      <c r="D8" s="38"/>
      <c r="E8" s="38"/>
      <c r="F8" s="39"/>
      <c r="G8" s="40"/>
      <c r="H8" s="40"/>
      <c r="I8" s="40"/>
      <c r="J8" s="40"/>
      <c r="K8" s="41"/>
      <c r="L8" s="42"/>
    </row>
    <row r="9" spans="1:12" ht="16.5" customHeight="1">
      <c r="A9" s="221" t="s">
        <v>91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</row>
    <row r="10" spans="1:12" ht="4.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1:12" ht="12" customHeight="1">
      <c r="A11" s="221" t="s">
        <v>92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</row>
    <row r="12" spans="1:12" ht="12" customHeight="1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</row>
    <row r="13" spans="1:12" ht="15.75" customHeight="1">
      <c r="A13" s="45"/>
      <c r="C13" s="223" t="s">
        <v>93</v>
      </c>
      <c r="D13" s="223"/>
      <c r="E13" s="223"/>
      <c r="F13" s="223"/>
      <c r="G13" s="223"/>
      <c r="H13" s="46"/>
      <c r="I13" s="46"/>
      <c r="J13" s="46"/>
      <c r="K13" s="46"/>
      <c r="L13" s="46"/>
    </row>
    <row r="14" spans="1:12" ht="13.5" customHeight="1">
      <c r="A14" s="43"/>
      <c r="B14" s="47"/>
      <c r="C14" s="47"/>
      <c r="D14" s="224" t="s">
        <v>94</v>
      </c>
      <c r="E14" s="224"/>
      <c r="F14" s="224"/>
      <c r="G14" s="43"/>
      <c r="H14" s="43"/>
      <c r="I14" s="43"/>
      <c r="J14" s="43"/>
      <c r="K14" s="43"/>
      <c r="L14" s="43"/>
    </row>
    <row r="15" spans="2:12" ht="16.5" customHeight="1">
      <c r="B15" s="48"/>
      <c r="C15" s="48"/>
      <c r="D15" s="206" t="s">
        <v>95</v>
      </c>
      <c r="E15" s="207"/>
      <c r="F15" s="207"/>
      <c r="G15" s="48"/>
      <c r="H15" s="48"/>
      <c r="I15" s="48"/>
      <c r="J15" s="48"/>
      <c r="K15" s="48"/>
      <c r="L15" s="48"/>
    </row>
    <row r="16" spans="1:12" ht="14.25" customHeight="1">
      <c r="A16" s="43"/>
      <c r="B16" s="44"/>
      <c r="C16" s="44"/>
      <c r="D16" s="208" t="s">
        <v>7</v>
      </c>
      <c r="E16" s="208"/>
      <c r="F16" s="208"/>
      <c r="G16" s="44"/>
      <c r="H16" s="44"/>
      <c r="I16" s="44"/>
      <c r="J16" s="44"/>
      <c r="K16" s="44"/>
      <c r="L16" s="44"/>
    </row>
    <row r="17" spans="1:12" ht="6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1:12" ht="12" customHeight="1">
      <c r="A18" s="43"/>
      <c r="B18" s="49"/>
      <c r="C18" s="49"/>
      <c r="D18" s="50">
        <v>43014</v>
      </c>
      <c r="E18" s="51" t="s">
        <v>9</v>
      </c>
      <c r="F18" s="52">
        <v>12</v>
      </c>
      <c r="G18" s="43"/>
      <c r="H18" s="43"/>
      <c r="I18" s="43"/>
      <c r="J18" s="43"/>
      <c r="K18" s="47"/>
      <c r="L18" s="47"/>
    </row>
    <row r="19" spans="1:12" ht="10.5" customHeight="1">
      <c r="A19" s="37"/>
      <c r="B19" s="38"/>
      <c r="C19" s="38"/>
      <c r="D19" s="53" t="s">
        <v>11</v>
      </c>
      <c r="E19" s="54"/>
      <c r="F19" s="54"/>
      <c r="G19" s="40"/>
      <c r="H19" s="40"/>
      <c r="I19" s="40"/>
      <c r="J19" s="40"/>
      <c r="K19" s="55"/>
      <c r="L19" s="42"/>
    </row>
    <row r="20" spans="2:10" ht="12" customHeight="1">
      <c r="B20" s="56"/>
      <c r="C20" s="56"/>
      <c r="D20" s="209"/>
      <c r="E20" s="210"/>
      <c r="F20" s="210"/>
      <c r="G20" s="57"/>
      <c r="H20" s="57"/>
      <c r="I20" s="57"/>
      <c r="J20" s="57"/>
    </row>
    <row r="21" spans="1:12" ht="12" customHeight="1">
      <c r="A21" s="56"/>
      <c r="B21" s="56"/>
      <c r="C21" s="56"/>
      <c r="D21" s="56"/>
      <c r="E21" s="56"/>
      <c r="F21" s="58"/>
      <c r="G21" s="59"/>
      <c r="H21" s="59"/>
      <c r="I21" s="59"/>
      <c r="J21" s="59"/>
      <c r="K21" s="59"/>
      <c r="L21" s="60" t="s">
        <v>96</v>
      </c>
    </row>
    <row r="22" spans="1:12" ht="12" customHeight="1">
      <c r="A22" s="61"/>
      <c r="B22" s="61"/>
      <c r="C22" s="61"/>
      <c r="D22" s="61"/>
      <c r="E22" s="61"/>
      <c r="F22" s="62"/>
      <c r="G22" s="63"/>
      <c r="H22" s="64"/>
      <c r="I22" s="64"/>
      <c r="J22" s="64"/>
      <c r="K22" s="65" t="s">
        <v>97</v>
      </c>
      <c r="L22" s="66"/>
    </row>
    <row r="23" spans="1:12" ht="12" customHeight="1">
      <c r="A23" s="61"/>
      <c r="B23" s="61"/>
      <c r="C23" s="61"/>
      <c r="D23" s="61"/>
      <c r="E23" s="61"/>
      <c r="F23" s="62"/>
      <c r="G23" s="67"/>
      <c r="H23" s="68"/>
      <c r="I23" s="68"/>
      <c r="J23" s="68"/>
      <c r="K23" s="69" t="s">
        <v>16</v>
      </c>
      <c r="L23" s="66"/>
    </row>
    <row r="24" spans="1:12" ht="12" customHeight="1">
      <c r="A24" s="61"/>
      <c r="B24" s="61"/>
      <c r="C24" s="61"/>
      <c r="D24" s="61"/>
      <c r="E24" s="61"/>
      <c r="F24" s="62"/>
      <c r="G24" s="67"/>
      <c r="H24" s="68"/>
      <c r="I24" s="68"/>
      <c r="J24" s="68"/>
      <c r="K24" s="70" t="s">
        <v>17</v>
      </c>
      <c r="L24" s="66" t="s">
        <v>18</v>
      </c>
    </row>
    <row r="25" spans="1:12" ht="12" customHeight="1">
      <c r="A25" s="211" t="s">
        <v>98</v>
      </c>
      <c r="B25" s="212"/>
      <c r="C25" s="212"/>
      <c r="D25" s="212"/>
      <c r="E25" s="212"/>
      <c r="F25" s="212"/>
      <c r="G25" s="71"/>
      <c r="H25" s="213" t="s">
        <v>99</v>
      </c>
      <c r="I25" s="213"/>
      <c r="J25" s="214"/>
      <c r="K25" s="72"/>
      <c r="L25" s="73"/>
    </row>
    <row r="26" spans="1:12" ht="12" customHeight="1">
      <c r="A26" s="215" t="s">
        <v>100</v>
      </c>
      <c r="B26" s="178"/>
      <c r="C26" s="178"/>
      <c r="D26" s="178"/>
      <c r="E26" s="178"/>
      <c r="F26" s="178"/>
      <c r="G26" s="74" t="s">
        <v>21</v>
      </c>
      <c r="H26" s="75"/>
      <c r="I26" s="75"/>
      <c r="J26" s="75"/>
      <c r="K26" s="75"/>
      <c r="L26" s="76" t="s">
        <v>101</v>
      </c>
    </row>
    <row r="27" spans="1:12" ht="12.75">
      <c r="A27" s="77"/>
      <c r="B27" s="77"/>
      <c r="C27" s="77"/>
      <c r="D27" s="193"/>
      <c r="E27" s="193"/>
      <c r="F27" s="194"/>
      <c r="G27" s="194"/>
      <c r="H27" s="78"/>
      <c r="I27" s="78"/>
      <c r="J27" s="78"/>
      <c r="K27" s="78"/>
      <c r="L27" s="79" t="s">
        <v>102</v>
      </c>
    </row>
    <row r="28" spans="1:14" ht="68.25" customHeight="1">
      <c r="A28" s="80" t="s">
        <v>103</v>
      </c>
      <c r="B28" s="81" t="s">
        <v>104</v>
      </c>
      <c r="C28" s="195" t="s">
        <v>105</v>
      </c>
      <c r="D28" s="196"/>
      <c r="E28" s="195" t="s">
        <v>106</v>
      </c>
      <c r="F28" s="197"/>
      <c r="G28" s="80" t="s">
        <v>107</v>
      </c>
      <c r="H28" s="195" t="s">
        <v>30</v>
      </c>
      <c r="I28" s="198"/>
      <c r="J28" s="198"/>
      <c r="K28" s="197"/>
      <c r="L28" s="80" t="s">
        <v>108</v>
      </c>
      <c r="M28" s="44"/>
      <c r="N28" s="44"/>
    </row>
    <row r="29" spans="1:12" s="85" customFormat="1" ht="12" customHeight="1">
      <c r="A29" s="82">
        <v>1</v>
      </c>
      <c r="B29" s="82">
        <v>2</v>
      </c>
      <c r="C29" s="199">
        <v>3</v>
      </c>
      <c r="D29" s="200"/>
      <c r="E29" s="201">
        <v>4</v>
      </c>
      <c r="F29" s="202"/>
      <c r="G29" s="84">
        <v>5</v>
      </c>
      <c r="H29" s="203">
        <v>6</v>
      </c>
      <c r="I29" s="204"/>
      <c r="J29" s="204"/>
      <c r="K29" s="205"/>
      <c r="L29" s="84">
        <v>7</v>
      </c>
    </row>
    <row r="30" spans="1:12" ht="15" customHeight="1">
      <c r="A30" s="86" t="s">
        <v>109</v>
      </c>
      <c r="B30" s="83">
        <v>1</v>
      </c>
      <c r="C30" s="183" t="s">
        <v>110</v>
      </c>
      <c r="D30" s="184"/>
      <c r="E30" s="183" t="s">
        <v>110</v>
      </c>
      <c r="F30" s="184"/>
      <c r="G30" s="87" t="s">
        <v>110</v>
      </c>
      <c r="H30" s="183" t="s">
        <v>110</v>
      </c>
      <c r="I30" s="185"/>
      <c r="J30" s="185"/>
      <c r="K30" s="184"/>
      <c r="L30" s="88">
        <v>0</v>
      </c>
    </row>
    <row r="31" spans="1:12" ht="15" customHeight="1">
      <c r="A31" s="86" t="s">
        <v>111</v>
      </c>
      <c r="B31" s="87">
        <v>2</v>
      </c>
      <c r="C31" s="183">
        <v>9000</v>
      </c>
      <c r="D31" s="188"/>
      <c r="E31" s="189">
        <v>4067.28</v>
      </c>
      <c r="F31" s="190"/>
      <c r="G31" s="88">
        <v>800</v>
      </c>
      <c r="H31" s="191">
        <v>800</v>
      </c>
      <c r="I31" s="192"/>
      <c r="J31" s="192"/>
      <c r="K31" s="190"/>
      <c r="L31" s="89">
        <f>E31-G31</f>
        <v>3267.28</v>
      </c>
    </row>
    <row r="32" spans="1:12" ht="15" customHeight="1">
      <c r="A32" s="86" t="s">
        <v>112</v>
      </c>
      <c r="B32" s="87">
        <v>3</v>
      </c>
      <c r="C32" s="183" t="s">
        <v>110</v>
      </c>
      <c r="D32" s="184"/>
      <c r="E32" s="183" t="s">
        <v>110</v>
      </c>
      <c r="F32" s="184"/>
      <c r="G32" s="87" t="s">
        <v>110</v>
      </c>
      <c r="H32" s="183" t="s">
        <v>110</v>
      </c>
      <c r="I32" s="185"/>
      <c r="J32" s="185"/>
      <c r="K32" s="184"/>
      <c r="L32" s="89">
        <f>L31</f>
        <v>3267.28</v>
      </c>
    </row>
    <row r="33" spans="1:12" ht="12.75" customHeight="1">
      <c r="A33" s="90" t="s">
        <v>113</v>
      </c>
      <c r="B33" s="91"/>
      <c r="C33" s="186"/>
      <c r="D33" s="186"/>
      <c r="E33" s="187"/>
      <c r="F33" s="187"/>
      <c r="G33" s="92"/>
      <c r="H33" s="187"/>
      <c r="I33" s="187"/>
      <c r="J33" s="187"/>
      <c r="K33" s="187"/>
      <c r="L33" s="92"/>
    </row>
    <row r="34" spans="1:12" ht="18" customHeight="1">
      <c r="A34" s="93" t="s">
        <v>114</v>
      </c>
      <c r="B34" s="94"/>
      <c r="C34" s="94"/>
      <c r="D34" s="94"/>
      <c r="E34" s="94"/>
      <c r="F34" s="94"/>
      <c r="G34" s="92"/>
      <c r="H34" s="179"/>
      <c r="I34" s="179"/>
      <c r="J34" s="179"/>
      <c r="K34" s="179"/>
      <c r="L34" s="92"/>
    </row>
    <row r="35" spans="1:12" s="85" customFormat="1" ht="14.25" customHeight="1">
      <c r="A35" s="94" t="s">
        <v>52</v>
      </c>
      <c r="B35" s="95"/>
      <c r="C35" s="44"/>
      <c r="D35" s="44"/>
      <c r="E35" s="180"/>
      <c r="F35" s="180"/>
      <c r="G35" s="44"/>
      <c r="H35" s="96"/>
      <c r="J35" s="96"/>
      <c r="K35" s="96" t="s">
        <v>53</v>
      </c>
      <c r="L35" s="97"/>
    </row>
    <row r="36" spans="1:12" s="85" customFormat="1" ht="19.5" customHeight="1">
      <c r="A36" s="174" t="s">
        <v>115</v>
      </c>
      <c r="B36" s="175"/>
      <c r="C36" s="175"/>
      <c r="D36" s="98"/>
      <c r="E36" s="176" t="s">
        <v>55</v>
      </c>
      <c r="F36" s="177"/>
      <c r="G36" s="99"/>
      <c r="H36" s="99"/>
      <c r="I36" s="99"/>
      <c r="J36" s="176" t="s">
        <v>56</v>
      </c>
      <c r="K36" s="178"/>
      <c r="L36" s="178"/>
    </row>
    <row r="37" spans="1:11" s="85" customFormat="1" ht="15.75" customHeight="1">
      <c r="A37" s="100" t="s">
        <v>57</v>
      </c>
      <c r="B37" s="101"/>
      <c r="C37" s="101"/>
      <c r="D37" s="102"/>
      <c r="E37" s="181"/>
      <c r="F37" s="182"/>
      <c r="G37" s="103"/>
      <c r="H37" s="103"/>
      <c r="I37" s="103"/>
      <c r="K37" s="85" t="s">
        <v>58</v>
      </c>
    </row>
    <row r="38" spans="1:12" ht="15">
      <c r="A38" s="174" t="s">
        <v>116</v>
      </c>
      <c r="B38" s="175"/>
      <c r="C38" s="175"/>
      <c r="D38" s="104"/>
      <c r="E38" s="176" t="s">
        <v>55</v>
      </c>
      <c r="F38" s="177"/>
      <c r="G38" s="44"/>
      <c r="H38" s="44"/>
      <c r="I38" s="44"/>
      <c r="J38" s="176" t="s">
        <v>56</v>
      </c>
      <c r="K38" s="178"/>
      <c r="L38" s="178"/>
    </row>
    <row r="39" spans="1:6" ht="15.75">
      <c r="A39" s="105"/>
      <c r="B39" s="105"/>
      <c r="C39" s="105"/>
      <c r="D39" s="105"/>
      <c r="E39" s="105"/>
      <c r="F39" s="105"/>
    </row>
    <row r="40" spans="1:6" ht="15.75">
      <c r="A40" s="105"/>
      <c r="B40" s="105"/>
      <c r="C40" s="105"/>
      <c r="D40" s="105"/>
      <c r="E40" s="105"/>
      <c r="F40" s="105"/>
    </row>
    <row r="41" spans="1:6" ht="15.75">
      <c r="A41" s="105"/>
      <c r="B41" s="105"/>
      <c r="C41" s="105"/>
      <c r="D41" s="105"/>
      <c r="E41" s="105"/>
      <c r="F41" s="105"/>
    </row>
    <row r="42" spans="1:6" ht="15.75">
      <c r="A42" s="105"/>
      <c r="B42" s="105"/>
      <c r="C42" s="105"/>
      <c r="D42" s="105"/>
      <c r="E42" s="105"/>
      <c r="F42" s="105"/>
    </row>
    <row r="43" spans="1:6" ht="15.75">
      <c r="A43" s="105"/>
      <c r="B43" s="105"/>
      <c r="C43" s="105"/>
      <c r="D43" s="105"/>
      <c r="E43" s="105"/>
      <c r="F43" s="105"/>
    </row>
    <row r="44" spans="1:6" ht="15.75">
      <c r="A44" s="105"/>
      <c r="B44" s="105"/>
      <c r="C44" s="105"/>
      <c r="D44" s="105"/>
      <c r="E44" s="105"/>
      <c r="F44" s="105"/>
    </row>
    <row r="45" spans="1:6" ht="15.75">
      <c r="A45" s="105"/>
      <c r="B45" s="105"/>
      <c r="C45" s="105"/>
      <c r="D45" s="105"/>
      <c r="E45" s="105"/>
      <c r="F45" s="105"/>
    </row>
    <row r="46" spans="1:6" ht="15.75">
      <c r="A46" s="105"/>
      <c r="B46" s="105"/>
      <c r="C46" s="105"/>
      <c r="D46" s="105"/>
      <c r="E46" s="105"/>
      <c r="F46" s="105"/>
    </row>
  </sheetData>
  <sheetProtection/>
  <protectedRanges>
    <protectedRange sqref="A13 H13:L13" name="Range69"/>
    <protectedRange sqref="C13 E13:G13" name="Range69_2"/>
  </protectedRanges>
  <mergeCells count="40">
    <mergeCell ref="A6:G6"/>
    <mergeCell ref="A7:K7"/>
    <mergeCell ref="A9:L9"/>
    <mergeCell ref="A11:L11"/>
    <mergeCell ref="C13:G13"/>
    <mergeCell ref="D14:F14"/>
    <mergeCell ref="D15:F15"/>
    <mergeCell ref="D16:F16"/>
    <mergeCell ref="D20:F20"/>
    <mergeCell ref="A25:F25"/>
    <mergeCell ref="H25:J25"/>
    <mergeCell ref="A26:F26"/>
    <mergeCell ref="D27:G27"/>
    <mergeCell ref="C28:D28"/>
    <mergeCell ref="E28:F28"/>
    <mergeCell ref="H28:K28"/>
    <mergeCell ref="C29:D29"/>
    <mergeCell ref="E29:F29"/>
    <mergeCell ref="H29:K29"/>
    <mergeCell ref="C30:D30"/>
    <mergeCell ref="E30:F30"/>
    <mergeCell ref="H30:K30"/>
    <mergeCell ref="C31:D31"/>
    <mergeCell ref="E31:F31"/>
    <mergeCell ref="H31:K31"/>
    <mergeCell ref="C32:D32"/>
    <mergeCell ref="E32:F32"/>
    <mergeCell ref="H32:K32"/>
    <mergeCell ref="C33:D33"/>
    <mergeCell ref="E33:F33"/>
    <mergeCell ref="H33:K33"/>
    <mergeCell ref="A38:C38"/>
    <mergeCell ref="E38:F38"/>
    <mergeCell ref="J38:L38"/>
    <mergeCell ref="H34:K34"/>
    <mergeCell ref="E35:F35"/>
    <mergeCell ref="A36:C36"/>
    <mergeCell ref="E36:F36"/>
    <mergeCell ref="J36:L36"/>
    <mergeCell ref="E37:F3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2.57421875" style="28" customWidth="1"/>
    <col min="2" max="2" width="4.28125" style="28" customWidth="1"/>
    <col min="3" max="3" width="2.7109375" style="28" customWidth="1"/>
    <col min="4" max="4" width="16.140625" style="28" customWidth="1"/>
    <col min="5" max="5" width="4.28125" style="28" customWidth="1"/>
    <col min="6" max="6" width="13.00390625" style="28" customWidth="1"/>
    <col min="7" max="7" width="15.00390625" style="28" customWidth="1"/>
    <col min="8" max="8" width="5.00390625" style="28" customWidth="1"/>
    <col min="9" max="9" width="5.421875" style="28" customWidth="1"/>
    <col min="10" max="10" width="5.8515625" style="28" customWidth="1"/>
    <col min="11" max="11" width="6.57421875" style="28" customWidth="1"/>
    <col min="12" max="12" width="14.57421875" style="28" customWidth="1"/>
    <col min="13" max="16384" width="9.140625" style="28" customWidth="1"/>
  </cols>
  <sheetData>
    <row r="1" spans="7:12" ht="13.5" customHeight="1">
      <c r="G1" s="29"/>
      <c r="H1" s="29" t="s">
        <v>84</v>
      </c>
      <c r="I1" s="29"/>
      <c r="J1" s="29"/>
      <c r="K1" s="29"/>
      <c r="L1" s="30"/>
    </row>
    <row r="2" spans="7:12" ht="12.75">
      <c r="G2" s="31"/>
      <c r="H2" s="31" t="s">
        <v>85</v>
      </c>
      <c r="I2" s="31"/>
      <c r="J2" s="31"/>
      <c r="K2" s="31"/>
      <c r="L2" s="31"/>
    </row>
    <row r="3" spans="2:12" ht="12.75" customHeight="1">
      <c r="B3" s="32"/>
      <c r="C3" s="32"/>
      <c r="D3" s="32"/>
      <c r="E3" s="32"/>
      <c r="F3" s="33"/>
      <c r="G3" s="34"/>
      <c r="H3" s="34" t="s">
        <v>86</v>
      </c>
      <c r="I3" s="34"/>
      <c r="J3" s="34"/>
      <c r="K3" s="34"/>
      <c r="L3" s="34"/>
    </row>
    <row r="4" spans="2:12" ht="12.75" customHeight="1">
      <c r="B4" s="32"/>
      <c r="C4" s="32"/>
      <c r="D4" s="32"/>
      <c r="E4" s="32"/>
      <c r="F4" s="33"/>
      <c r="G4" s="34"/>
      <c r="H4" s="34" t="s">
        <v>87</v>
      </c>
      <c r="I4" s="34"/>
      <c r="J4" s="34"/>
      <c r="K4" s="34"/>
      <c r="L4" s="34"/>
    </row>
    <row r="5" spans="2:12" ht="11.25" customHeight="1">
      <c r="B5" s="32"/>
      <c r="C5" s="32"/>
      <c r="D5" s="32"/>
      <c r="E5" s="32"/>
      <c r="F5" s="33"/>
      <c r="G5" s="35"/>
      <c r="H5" s="35" t="s">
        <v>88</v>
      </c>
      <c r="I5" s="35"/>
      <c r="J5" s="35"/>
      <c r="K5" s="35"/>
      <c r="L5" s="35"/>
    </row>
    <row r="6" spans="1:12" ht="12" customHeight="1">
      <c r="A6" s="216" t="s">
        <v>89</v>
      </c>
      <c r="B6" s="216"/>
      <c r="C6" s="216"/>
      <c r="D6" s="216"/>
      <c r="E6" s="216"/>
      <c r="F6" s="216"/>
      <c r="G6" s="216"/>
      <c r="H6" s="36"/>
      <c r="I6" s="36"/>
      <c r="J6" s="36"/>
      <c r="K6" s="36"/>
      <c r="L6" s="30"/>
    </row>
    <row r="7" spans="1:11" ht="12" customHeight="1">
      <c r="A7" s="217" t="s">
        <v>90</v>
      </c>
      <c r="B7" s="218"/>
      <c r="C7" s="218"/>
      <c r="D7" s="218"/>
      <c r="E7" s="218"/>
      <c r="F7" s="219"/>
      <c r="G7" s="220"/>
      <c r="H7" s="220"/>
      <c r="I7" s="220"/>
      <c r="J7" s="220"/>
      <c r="K7" s="220"/>
    </row>
    <row r="8" spans="1:12" ht="6.75" customHeight="1">
      <c r="A8" s="37"/>
      <c r="B8" s="38"/>
      <c r="C8" s="38"/>
      <c r="D8" s="38"/>
      <c r="E8" s="38"/>
      <c r="F8" s="39"/>
      <c r="G8" s="40"/>
      <c r="H8" s="40"/>
      <c r="I8" s="40"/>
      <c r="J8" s="40"/>
      <c r="K8" s="41"/>
      <c r="L8" s="42"/>
    </row>
    <row r="9" spans="1:12" ht="16.5" customHeight="1">
      <c r="A9" s="221" t="s">
        <v>91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</row>
    <row r="10" spans="1:12" ht="4.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1:12" ht="12" customHeight="1">
      <c r="A11" s="221" t="s">
        <v>92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</row>
    <row r="12" spans="1:12" ht="8.25" customHeight="1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</row>
    <row r="13" spans="1:12" ht="15.75" customHeight="1">
      <c r="A13" s="45"/>
      <c r="C13" s="223" t="s">
        <v>93</v>
      </c>
      <c r="D13" s="223"/>
      <c r="E13" s="223"/>
      <c r="F13" s="223"/>
      <c r="G13" s="223"/>
      <c r="H13" s="46"/>
      <c r="I13" s="46"/>
      <c r="J13" s="46"/>
      <c r="K13" s="46"/>
      <c r="L13" s="46"/>
    </row>
    <row r="14" spans="1:12" ht="13.5" customHeight="1">
      <c r="A14" s="43"/>
      <c r="B14" s="47"/>
      <c r="C14" s="47"/>
      <c r="D14" s="224" t="s">
        <v>94</v>
      </c>
      <c r="E14" s="224"/>
      <c r="F14" s="224"/>
      <c r="G14" s="43"/>
      <c r="H14" s="43"/>
      <c r="I14" s="43"/>
      <c r="J14" s="43"/>
      <c r="K14" s="43"/>
      <c r="L14" s="43"/>
    </row>
    <row r="15" spans="2:12" ht="12.75" customHeight="1">
      <c r="B15" s="48"/>
      <c r="C15" s="48"/>
      <c r="D15" s="206" t="s">
        <v>95</v>
      </c>
      <c r="E15" s="207"/>
      <c r="F15" s="207"/>
      <c r="G15" s="48"/>
      <c r="H15" s="48"/>
      <c r="I15" s="48"/>
      <c r="J15" s="48"/>
      <c r="K15" s="48"/>
      <c r="L15" s="48"/>
    </row>
    <row r="16" spans="1:12" ht="14.25" customHeight="1">
      <c r="A16" s="43"/>
      <c r="B16" s="44"/>
      <c r="C16" s="44"/>
      <c r="D16" s="208" t="s">
        <v>7</v>
      </c>
      <c r="E16" s="208"/>
      <c r="F16" s="208"/>
      <c r="G16" s="44"/>
      <c r="H16" s="44"/>
      <c r="I16" s="44"/>
      <c r="J16" s="44"/>
      <c r="K16" s="44"/>
      <c r="L16" s="44"/>
    </row>
    <row r="17" spans="1:12" ht="6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1:12" ht="12" customHeight="1">
      <c r="A18" s="43"/>
      <c r="B18" s="49"/>
      <c r="C18" s="49"/>
      <c r="D18" s="50">
        <v>43014</v>
      </c>
      <c r="E18" s="51" t="s">
        <v>9</v>
      </c>
      <c r="F18" s="52">
        <v>11</v>
      </c>
      <c r="G18" s="43"/>
      <c r="H18" s="43"/>
      <c r="I18" s="43"/>
      <c r="J18" s="43"/>
      <c r="K18" s="47"/>
      <c r="L18" s="47"/>
    </row>
    <row r="19" spans="1:12" ht="10.5" customHeight="1">
      <c r="A19" s="37"/>
      <c r="B19" s="38"/>
      <c r="C19" s="38"/>
      <c r="D19" s="53" t="s">
        <v>11</v>
      </c>
      <c r="E19" s="54"/>
      <c r="F19" s="54"/>
      <c r="G19" s="40"/>
      <c r="H19" s="40"/>
      <c r="I19" s="40"/>
      <c r="J19" s="40"/>
      <c r="K19" s="55"/>
      <c r="L19" s="42"/>
    </row>
    <row r="20" spans="2:10" ht="7.5" customHeight="1">
      <c r="B20" s="56"/>
      <c r="C20" s="56"/>
      <c r="D20" s="209"/>
      <c r="E20" s="210"/>
      <c r="F20" s="210"/>
      <c r="G20" s="57"/>
      <c r="H20" s="57"/>
      <c r="I20" s="57"/>
      <c r="J20" s="57"/>
    </row>
    <row r="21" spans="1:12" ht="11.25" customHeight="1">
      <c r="A21" s="56"/>
      <c r="B21" s="56"/>
      <c r="C21" s="56"/>
      <c r="D21" s="56"/>
      <c r="E21" s="56"/>
      <c r="F21" s="58"/>
      <c r="G21" s="59"/>
      <c r="H21" s="59"/>
      <c r="I21" s="59"/>
      <c r="J21" s="59"/>
      <c r="K21" s="59"/>
      <c r="L21" s="60" t="s">
        <v>96</v>
      </c>
    </row>
    <row r="22" spans="1:12" ht="12" customHeight="1">
      <c r="A22" s="61"/>
      <c r="B22" s="61"/>
      <c r="C22" s="61"/>
      <c r="D22" s="61"/>
      <c r="E22" s="61"/>
      <c r="F22" s="62"/>
      <c r="G22" s="63"/>
      <c r="H22" s="64"/>
      <c r="I22" s="64"/>
      <c r="J22" s="64"/>
      <c r="K22" s="65" t="s">
        <v>97</v>
      </c>
      <c r="L22" s="66"/>
    </row>
    <row r="23" spans="1:12" ht="12" customHeight="1">
      <c r="A23" s="61"/>
      <c r="B23" s="61"/>
      <c r="C23" s="61"/>
      <c r="D23" s="61"/>
      <c r="E23" s="61"/>
      <c r="F23" s="62"/>
      <c r="G23" s="67"/>
      <c r="H23" s="68"/>
      <c r="I23" s="68"/>
      <c r="J23" s="68"/>
      <c r="K23" s="69" t="s">
        <v>16</v>
      </c>
      <c r="L23" s="66"/>
    </row>
    <row r="24" spans="1:12" ht="12" customHeight="1">
      <c r="A24" s="61"/>
      <c r="B24" s="61"/>
      <c r="C24" s="61"/>
      <c r="D24" s="61"/>
      <c r="E24" s="61"/>
      <c r="F24" s="62"/>
      <c r="G24" s="67"/>
      <c r="H24" s="68"/>
      <c r="I24" s="68"/>
      <c r="J24" s="68"/>
      <c r="K24" s="70" t="s">
        <v>17</v>
      </c>
      <c r="L24" s="66" t="s">
        <v>18</v>
      </c>
    </row>
    <row r="25" spans="1:12" ht="12" customHeight="1">
      <c r="A25" s="211" t="s">
        <v>98</v>
      </c>
      <c r="B25" s="212"/>
      <c r="C25" s="212"/>
      <c r="D25" s="212"/>
      <c r="E25" s="212"/>
      <c r="F25" s="212"/>
      <c r="G25" s="71"/>
      <c r="H25" s="213" t="s">
        <v>99</v>
      </c>
      <c r="I25" s="213"/>
      <c r="J25" s="214"/>
      <c r="K25" s="72"/>
      <c r="L25" s="73"/>
    </row>
    <row r="26" spans="1:12" ht="12" customHeight="1">
      <c r="A26" s="215" t="s">
        <v>100</v>
      </c>
      <c r="B26" s="178"/>
      <c r="C26" s="178"/>
      <c r="D26" s="178"/>
      <c r="E26" s="178"/>
      <c r="F26" s="178"/>
      <c r="G26" s="74" t="s">
        <v>21</v>
      </c>
      <c r="H26" s="75"/>
      <c r="I26" s="75"/>
      <c r="J26" s="75"/>
      <c r="K26" s="75"/>
      <c r="L26" s="76" t="s">
        <v>117</v>
      </c>
    </row>
    <row r="27" spans="1:12" ht="12.75">
      <c r="A27" s="77"/>
      <c r="B27" s="77"/>
      <c r="C27" s="77"/>
      <c r="D27" s="193"/>
      <c r="E27" s="193"/>
      <c r="F27" s="194"/>
      <c r="G27" s="194"/>
      <c r="H27" s="78"/>
      <c r="I27" s="78"/>
      <c r="J27" s="78"/>
      <c r="K27" s="78"/>
      <c r="L27" s="79" t="s">
        <v>102</v>
      </c>
    </row>
    <row r="28" spans="1:14" ht="68.25" customHeight="1">
      <c r="A28" s="80" t="s">
        <v>103</v>
      </c>
      <c r="B28" s="81" t="s">
        <v>104</v>
      </c>
      <c r="C28" s="195" t="s">
        <v>105</v>
      </c>
      <c r="D28" s="196"/>
      <c r="E28" s="195" t="s">
        <v>106</v>
      </c>
      <c r="F28" s="197"/>
      <c r="G28" s="80" t="s">
        <v>107</v>
      </c>
      <c r="H28" s="195" t="s">
        <v>30</v>
      </c>
      <c r="I28" s="198"/>
      <c r="J28" s="198"/>
      <c r="K28" s="197"/>
      <c r="L28" s="80" t="s">
        <v>108</v>
      </c>
      <c r="M28" s="44"/>
      <c r="N28" s="44"/>
    </row>
    <row r="29" spans="1:12" s="85" customFormat="1" ht="12" customHeight="1">
      <c r="A29" s="82">
        <v>1</v>
      </c>
      <c r="B29" s="82">
        <v>2</v>
      </c>
      <c r="C29" s="199">
        <v>3</v>
      </c>
      <c r="D29" s="200"/>
      <c r="E29" s="201">
        <v>4</v>
      </c>
      <c r="F29" s="202"/>
      <c r="G29" s="84">
        <v>5</v>
      </c>
      <c r="H29" s="203">
        <v>6</v>
      </c>
      <c r="I29" s="204"/>
      <c r="J29" s="204"/>
      <c r="K29" s="205"/>
      <c r="L29" s="84">
        <v>7</v>
      </c>
    </row>
    <row r="30" spans="1:12" ht="15" customHeight="1">
      <c r="A30" s="86" t="s">
        <v>109</v>
      </c>
      <c r="B30" s="83">
        <v>1</v>
      </c>
      <c r="C30" s="183" t="s">
        <v>110</v>
      </c>
      <c r="D30" s="184"/>
      <c r="E30" s="183" t="s">
        <v>110</v>
      </c>
      <c r="F30" s="184"/>
      <c r="G30" s="87" t="s">
        <v>110</v>
      </c>
      <c r="H30" s="183" t="s">
        <v>110</v>
      </c>
      <c r="I30" s="185"/>
      <c r="J30" s="185"/>
      <c r="K30" s="184"/>
      <c r="L30" s="88">
        <v>0</v>
      </c>
    </row>
    <row r="31" spans="1:12" ht="15" customHeight="1">
      <c r="A31" s="86" t="s">
        <v>111</v>
      </c>
      <c r="B31" s="87">
        <v>2</v>
      </c>
      <c r="C31" s="183">
        <v>240000</v>
      </c>
      <c r="D31" s="188"/>
      <c r="E31" s="189">
        <v>271600</v>
      </c>
      <c r="F31" s="190"/>
      <c r="G31" s="88">
        <v>146950</v>
      </c>
      <c r="H31" s="191">
        <v>146936.75</v>
      </c>
      <c r="I31" s="192"/>
      <c r="J31" s="192"/>
      <c r="K31" s="190"/>
      <c r="L31" s="89">
        <f>E31-G31</f>
        <v>124650</v>
      </c>
    </row>
    <row r="32" spans="1:12" ht="15" customHeight="1">
      <c r="A32" s="86" t="s">
        <v>112</v>
      </c>
      <c r="B32" s="87">
        <v>3</v>
      </c>
      <c r="C32" s="183" t="s">
        <v>110</v>
      </c>
      <c r="D32" s="184"/>
      <c r="E32" s="183" t="s">
        <v>110</v>
      </c>
      <c r="F32" s="184"/>
      <c r="G32" s="87" t="s">
        <v>110</v>
      </c>
      <c r="H32" s="183" t="s">
        <v>110</v>
      </c>
      <c r="I32" s="185"/>
      <c r="J32" s="185"/>
      <c r="K32" s="184"/>
      <c r="L32" s="89">
        <f>L30+L31</f>
        <v>124650</v>
      </c>
    </row>
    <row r="33" spans="1:12" ht="13.5" customHeight="1">
      <c r="A33" s="90" t="s">
        <v>118</v>
      </c>
      <c r="B33" s="91"/>
      <c r="C33" s="186"/>
      <c r="D33" s="186"/>
      <c r="E33" s="187"/>
      <c r="F33" s="187"/>
      <c r="G33" s="92"/>
      <c r="H33" s="187"/>
      <c r="I33" s="187"/>
      <c r="J33" s="187"/>
      <c r="K33" s="187"/>
      <c r="L33" s="92"/>
    </row>
    <row r="34" spans="1:12" ht="6" customHeight="1">
      <c r="A34" s="93" t="s">
        <v>114</v>
      </c>
      <c r="B34" s="94"/>
      <c r="C34" s="94"/>
      <c r="D34" s="94"/>
      <c r="E34" s="94"/>
      <c r="F34" s="94"/>
      <c r="G34" s="92"/>
      <c r="H34" s="179"/>
      <c r="I34" s="179"/>
      <c r="J34" s="179"/>
      <c r="K34" s="179"/>
      <c r="L34" s="92"/>
    </row>
    <row r="35" spans="1:12" s="85" customFormat="1" ht="12.75" customHeight="1">
      <c r="A35" s="106" t="s">
        <v>52</v>
      </c>
      <c r="B35" s="95"/>
      <c r="C35" s="44"/>
      <c r="D35" s="44"/>
      <c r="E35" s="180"/>
      <c r="F35" s="180"/>
      <c r="G35" s="44"/>
      <c r="H35" s="96"/>
      <c r="J35" s="96"/>
      <c r="K35" s="96" t="s">
        <v>53</v>
      </c>
      <c r="L35" s="97"/>
    </row>
    <row r="36" spans="1:12" s="85" customFormat="1" ht="9.75" customHeight="1">
      <c r="A36" s="174" t="s">
        <v>115</v>
      </c>
      <c r="B36" s="175"/>
      <c r="C36" s="175"/>
      <c r="D36" s="98"/>
      <c r="E36" s="176" t="s">
        <v>55</v>
      </c>
      <c r="F36" s="177"/>
      <c r="G36" s="99"/>
      <c r="H36" s="99"/>
      <c r="I36" s="99"/>
      <c r="J36" s="176" t="s">
        <v>56</v>
      </c>
      <c r="K36" s="178"/>
      <c r="L36" s="178"/>
    </row>
    <row r="37" spans="1:11" s="85" customFormat="1" ht="15.75" customHeight="1">
      <c r="A37" s="107" t="s">
        <v>57</v>
      </c>
      <c r="B37" s="101"/>
      <c r="C37" s="101"/>
      <c r="D37" s="102"/>
      <c r="E37" s="108"/>
      <c r="F37" s="109"/>
      <c r="G37" s="103"/>
      <c r="H37" s="103"/>
      <c r="I37" s="103"/>
      <c r="K37" s="85" t="s">
        <v>58</v>
      </c>
    </row>
    <row r="38" spans="1:12" ht="15">
      <c r="A38" s="174" t="s">
        <v>116</v>
      </c>
      <c r="B38" s="175"/>
      <c r="C38" s="175"/>
      <c r="D38" s="104"/>
      <c r="E38" s="176" t="s">
        <v>55</v>
      </c>
      <c r="F38" s="177"/>
      <c r="G38" s="44"/>
      <c r="H38" s="44"/>
      <c r="I38" s="44"/>
      <c r="J38" s="176" t="s">
        <v>56</v>
      </c>
      <c r="K38" s="178"/>
      <c r="L38" s="178"/>
    </row>
    <row r="39" spans="1:6" ht="15.75">
      <c r="A39" s="105"/>
      <c r="B39" s="105"/>
      <c r="C39" s="105"/>
      <c r="D39" s="105"/>
      <c r="E39" s="105"/>
      <c r="F39" s="105"/>
    </row>
    <row r="40" spans="1:6" ht="15.75">
      <c r="A40" s="105"/>
      <c r="B40" s="105"/>
      <c r="C40" s="105"/>
      <c r="D40" s="105"/>
      <c r="E40" s="105"/>
      <c r="F40" s="105"/>
    </row>
    <row r="41" spans="1:6" ht="15.75">
      <c r="A41" s="105"/>
      <c r="B41" s="105"/>
      <c r="C41" s="105"/>
      <c r="D41" s="105"/>
      <c r="E41" s="105"/>
      <c r="F41" s="105"/>
    </row>
    <row r="42" spans="1:6" ht="15.75">
      <c r="A42" s="105"/>
      <c r="B42" s="105"/>
      <c r="C42" s="105"/>
      <c r="D42" s="105"/>
      <c r="E42" s="105"/>
      <c r="F42" s="105"/>
    </row>
    <row r="43" spans="1:6" ht="15.75">
      <c r="A43" s="105"/>
      <c r="B43" s="105"/>
      <c r="C43" s="105"/>
      <c r="D43" s="105"/>
      <c r="E43" s="105"/>
      <c r="F43" s="105"/>
    </row>
    <row r="44" spans="1:6" ht="15.75">
      <c r="A44" s="105"/>
      <c r="B44" s="105"/>
      <c r="C44" s="105"/>
      <c r="D44" s="105"/>
      <c r="E44" s="105"/>
      <c r="F44" s="105"/>
    </row>
    <row r="45" spans="1:6" ht="15.75">
      <c r="A45" s="105"/>
      <c r="B45" s="105"/>
      <c r="C45" s="105"/>
      <c r="D45" s="105"/>
      <c r="E45" s="105"/>
      <c r="F45" s="105"/>
    </row>
    <row r="46" spans="1:6" ht="15.75">
      <c r="A46" s="105"/>
      <c r="B46" s="105"/>
      <c r="C46" s="105"/>
      <c r="D46" s="105"/>
      <c r="E46" s="105"/>
      <c r="F46" s="105"/>
    </row>
  </sheetData>
  <sheetProtection/>
  <protectedRanges>
    <protectedRange sqref="A13 H13:L13" name="Range69"/>
    <protectedRange sqref="C13 E13:G13" name="Range69_2"/>
  </protectedRanges>
  <mergeCells count="39">
    <mergeCell ref="A6:G6"/>
    <mergeCell ref="A7:K7"/>
    <mergeCell ref="A9:L9"/>
    <mergeCell ref="A11:L11"/>
    <mergeCell ref="C13:G13"/>
    <mergeCell ref="D14:F14"/>
    <mergeCell ref="D15:F15"/>
    <mergeCell ref="D16:F16"/>
    <mergeCell ref="D20:F20"/>
    <mergeCell ref="A25:F25"/>
    <mergeCell ref="H25:J25"/>
    <mergeCell ref="A26:F26"/>
    <mergeCell ref="D27:G27"/>
    <mergeCell ref="C28:D28"/>
    <mergeCell ref="E28:F28"/>
    <mergeCell ref="H28:K28"/>
    <mergeCell ref="C29:D29"/>
    <mergeCell ref="E29:F29"/>
    <mergeCell ref="H29:K29"/>
    <mergeCell ref="C30:D30"/>
    <mergeCell ref="E30:F30"/>
    <mergeCell ref="H30:K30"/>
    <mergeCell ref="C31:D31"/>
    <mergeCell ref="E31:F31"/>
    <mergeCell ref="H31:K31"/>
    <mergeCell ref="C32:D32"/>
    <mergeCell ref="E32:F32"/>
    <mergeCell ref="H32:K32"/>
    <mergeCell ref="C33:D33"/>
    <mergeCell ref="E33:F33"/>
    <mergeCell ref="H33:K33"/>
    <mergeCell ref="H34:K34"/>
    <mergeCell ref="E35:F35"/>
    <mergeCell ref="A36:C36"/>
    <mergeCell ref="E36:F36"/>
    <mergeCell ref="J36:L36"/>
    <mergeCell ref="A38:C38"/>
    <mergeCell ref="E38:F38"/>
    <mergeCell ref="J38:L3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F44" sqref="F44"/>
    </sheetView>
  </sheetViews>
  <sheetFormatPr defaultColWidth="9.140625" defaultRowHeight="15"/>
  <cols>
    <col min="1" max="1" width="32.57421875" style="28" customWidth="1"/>
    <col min="2" max="2" width="4.28125" style="28" customWidth="1"/>
    <col min="3" max="3" width="2.7109375" style="28" customWidth="1"/>
    <col min="4" max="4" width="16.140625" style="28" customWidth="1"/>
    <col min="5" max="5" width="4.28125" style="28" customWidth="1"/>
    <col min="6" max="6" width="13.00390625" style="28" customWidth="1"/>
    <col min="7" max="7" width="15.00390625" style="28" customWidth="1"/>
    <col min="8" max="8" width="5.00390625" style="28" customWidth="1"/>
    <col min="9" max="9" width="5.421875" style="28" customWidth="1"/>
    <col min="10" max="10" width="5.8515625" style="28" customWidth="1"/>
    <col min="11" max="11" width="6.57421875" style="28" customWidth="1"/>
    <col min="12" max="12" width="14.57421875" style="28" customWidth="1"/>
    <col min="13" max="16384" width="9.140625" style="28" customWidth="1"/>
  </cols>
  <sheetData>
    <row r="1" spans="7:12" ht="13.5" customHeight="1">
      <c r="G1" s="29"/>
      <c r="H1" s="29" t="s">
        <v>84</v>
      </c>
      <c r="I1" s="29"/>
      <c r="J1" s="29"/>
      <c r="K1" s="29"/>
      <c r="L1" s="30"/>
    </row>
    <row r="2" spans="7:12" ht="12.75">
      <c r="G2" s="31"/>
      <c r="H2" s="31" t="s">
        <v>85</v>
      </c>
      <c r="I2" s="31"/>
      <c r="J2" s="31"/>
      <c r="K2" s="31"/>
      <c r="L2" s="31"/>
    </row>
    <row r="3" spans="2:12" ht="12.75" customHeight="1">
      <c r="B3" s="32"/>
      <c r="C3" s="32"/>
      <c r="D3" s="32"/>
      <c r="E3" s="32"/>
      <c r="F3" s="33"/>
      <c r="G3" s="34"/>
      <c r="H3" s="34" t="s">
        <v>86</v>
      </c>
      <c r="I3" s="34"/>
      <c r="J3" s="34"/>
      <c r="K3" s="34"/>
      <c r="L3" s="34"/>
    </row>
    <row r="4" spans="2:12" ht="12.75" customHeight="1">
      <c r="B4" s="32"/>
      <c r="C4" s="32"/>
      <c r="D4" s="32"/>
      <c r="E4" s="32"/>
      <c r="F4" s="33"/>
      <c r="G4" s="34"/>
      <c r="H4" s="34" t="s">
        <v>87</v>
      </c>
      <c r="I4" s="34"/>
      <c r="J4" s="34"/>
      <c r="K4" s="34"/>
      <c r="L4" s="34"/>
    </row>
    <row r="5" spans="2:12" ht="11.25" customHeight="1">
      <c r="B5" s="32"/>
      <c r="C5" s="32"/>
      <c r="D5" s="32"/>
      <c r="E5" s="32"/>
      <c r="F5" s="33"/>
      <c r="G5" s="35"/>
      <c r="H5" s="35" t="s">
        <v>88</v>
      </c>
      <c r="I5" s="35"/>
      <c r="J5" s="35"/>
      <c r="K5" s="35"/>
      <c r="L5" s="35"/>
    </row>
    <row r="6" spans="1:12" ht="12" customHeight="1">
      <c r="A6" s="216" t="s">
        <v>119</v>
      </c>
      <c r="B6" s="216"/>
      <c r="C6" s="216"/>
      <c r="D6" s="216"/>
      <c r="E6" s="216"/>
      <c r="F6" s="216"/>
      <c r="G6" s="216"/>
      <c r="H6" s="36"/>
      <c r="I6" s="36"/>
      <c r="J6" s="36"/>
      <c r="K6" s="36"/>
      <c r="L6" s="30"/>
    </row>
    <row r="7" spans="1:11" ht="12" customHeight="1">
      <c r="A7" s="217" t="s">
        <v>90</v>
      </c>
      <c r="B7" s="218"/>
      <c r="C7" s="218"/>
      <c r="D7" s="218"/>
      <c r="E7" s="218"/>
      <c r="F7" s="219"/>
      <c r="G7" s="220"/>
      <c r="H7" s="220"/>
      <c r="I7" s="220"/>
      <c r="J7" s="220"/>
      <c r="K7" s="220"/>
    </row>
    <row r="8" spans="1:12" ht="6.75" customHeight="1">
      <c r="A8" s="37"/>
      <c r="B8" s="38"/>
      <c r="C8" s="38"/>
      <c r="D8" s="38"/>
      <c r="E8" s="38"/>
      <c r="F8" s="39"/>
      <c r="G8" s="40"/>
      <c r="H8" s="40"/>
      <c r="I8" s="40"/>
      <c r="J8" s="40"/>
      <c r="K8" s="41"/>
      <c r="L8" s="42"/>
    </row>
    <row r="9" spans="1:12" ht="16.5" customHeight="1">
      <c r="A9" s="221" t="s">
        <v>91</v>
      </c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</row>
    <row r="10" spans="1:12" ht="4.5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</row>
    <row r="11" spans="1:12" ht="12" customHeight="1">
      <c r="A11" s="221" t="s">
        <v>92</v>
      </c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</row>
    <row r="12" spans="1:12" ht="7.5" customHeight="1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</row>
    <row r="13" spans="1:12" ht="15.75" customHeight="1">
      <c r="A13" s="45"/>
      <c r="C13" s="223" t="s">
        <v>93</v>
      </c>
      <c r="D13" s="223"/>
      <c r="E13" s="223"/>
      <c r="F13" s="223"/>
      <c r="G13" s="223"/>
      <c r="H13" s="46"/>
      <c r="I13" s="46"/>
      <c r="J13" s="46"/>
      <c r="K13" s="46"/>
      <c r="L13" s="46"/>
    </row>
    <row r="14" spans="1:12" ht="13.5" customHeight="1">
      <c r="A14" s="43"/>
      <c r="B14" s="47"/>
      <c r="C14" s="47"/>
      <c r="D14" s="224" t="s">
        <v>94</v>
      </c>
      <c r="E14" s="224"/>
      <c r="F14" s="224"/>
      <c r="G14" s="43"/>
      <c r="H14" s="43"/>
      <c r="I14" s="43"/>
      <c r="J14" s="43"/>
      <c r="K14" s="43"/>
      <c r="L14" s="43"/>
    </row>
    <row r="15" spans="2:12" ht="11.25" customHeight="1">
      <c r="B15" s="48"/>
      <c r="C15" s="48"/>
      <c r="D15" s="206" t="s">
        <v>95</v>
      </c>
      <c r="E15" s="207"/>
      <c r="F15" s="207"/>
      <c r="G15" s="48"/>
      <c r="H15" s="48"/>
      <c r="I15" s="48"/>
      <c r="J15" s="48"/>
      <c r="K15" s="48"/>
      <c r="L15" s="48"/>
    </row>
    <row r="16" spans="1:12" ht="14.25" customHeight="1">
      <c r="A16" s="43"/>
      <c r="B16" s="44"/>
      <c r="C16" s="44"/>
      <c r="D16" s="208" t="s">
        <v>7</v>
      </c>
      <c r="E16" s="208"/>
      <c r="F16" s="208"/>
      <c r="G16" s="44"/>
      <c r="H16" s="44"/>
      <c r="I16" s="44"/>
      <c r="J16" s="44"/>
      <c r="K16" s="44"/>
      <c r="L16" s="44"/>
    </row>
    <row r="17" spans="1:12" ht="6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</row>
    <row r="18" spans="1:12" ht="12" customHeight="1">
      <c r="A18" s="43"/>
      <c r="B18" s="49"/>
      <c r="C18" s="49"/>
      <c r="D18" s="50">
        <v>43014</v>
      </c>
      <c r="E18" s="51" t="s">
        <v>9</v>
      </c>
      <c r="F18" s="52">
        <v>10</v>
      </c>
      <c r="G18" s="43"/>
      <c r="H18" s="43"/>
      <c r="I18" s="43"/>
      <c r="J18" s="43"/>
      <c r="K18" s="47"/>
      <c r="L18" s="47"/>
    </row>
    <row r="19" spans="1:12" ht="10.5" customHeight="1">
      <c r="A19" s="37"/>
      <c r="B19" s="38"/>
      <c r="C19" s="38"/>
      <c r="D19" s="53" t="s">
        <v>11</v>
      </c>
      <c r="E19" s="54"/>
      <c r="F19" s="54"/>
      <c r="G19" s="40"/>
      <c r="H19" s="40"/>
      <c r="I19" s="40"/>
      <c r="J19" s="40"/>
      <c r="K19" s="55"/>
      <c r="L19" s="42"/>
    </row>
    <row r="20" spans="2:10" ht="10.5" customHeight="1">
      <c r="B20" s="56"/>
      <c r="C20" s="56"/>
      <c r="D20" s="209"/>
      <c r="E20" s="210"/>
      <c r="F20" s="210"/>
      <c r="G20" s="57"/>
      <c r="H20" s="57"/>
      <c r="I20" s="57"/>
      <c r="J20" s="57"/>
    </row>
    <row r="21" spans="1:12" ht="9" customHeight="1">
      <c r="A21" s="56"/>
      <c r="B21" s="56"/>
      <c r="C21" s="56"/>
      <c r="D21" s="56"/>
      <c r="E21" s="56"/>
      <c r="F21" s="58"/>
      <c r="G21" s="59"/>
      <c r="H21" s="59"/>
      <c r="I21" s="59"/>
      <c r="J21" s="59"/>
      <c r="K21" s="59"/>
      <c r="L21" s="60" t="s">
        <v>96</v>
      </c>
    </row>
    <row r="22" spans="1:12" ht="12" customHeight="1">
      <c r="A22" s="61"/>
      <c r="B22" s="61"/>
      <c r="C22" s="61"/>
      <c r="D22" s="61"/>
      <c r="E22" s="61"/>
      <c r="F22" s="62"/>
      <c r="G22" s="63"/>
      <c r="H22" s="64"/>
      <c r="I22" s="64"/>
      <c r="J22" s="64"/>
      <c r="K22" s="65" t="s">
        <v>97</v>
      </c>
      <c r="L22" s="66"/>
    </row>
    <row r="23" spans="1:12" ht="12" customHeight="1">
      <c r="A23" s="61"/>
      <c r="B23" s="61"/>
      <c r="C23" s="61"/>
      <c r="D23" s="61"/>
      <c r="E23" s="61"/>
      <c r="F23" s="62"/>
      <c r="G23" s="67"/>
      <c r="H23" s="68"/>
      <c r="I23" s="68"/>
      <c r="J23" s="68"/>
      <c r="K23" s="69" t="s">
        <v>16</v>
      </c>
      <c r="L23" s="66"/>
    </row>
    <row r="24" spans="1:12" ht="9.75" customHeight="1">
      <c r="A24" s="61"/>
      <c r="B24" s="61"/>
      <c r="C24" s="61"/>
      <c r="D24" s="61"/>
      <c r="E24" s="61"/>
      <c r="F24" s="62"/>
      <c r="G24" s="67"/>
      <c r="H24" s="68"/>
      <c r="I24" s="68"/>
      <c r="J24" s="68"/>
      <c r="K24" s="70" t="s">
        <v>17</v>
      </c>
      <c r="L24" s="66" t="s">
        <v>18</v>
      </c>
    </row>
    <row r="25" spans="1:12" ht="12" customHeight="1">
      <c r="A25" s="211" t="s">
        <v>98</v>
      </c>
      <c r="B25" s="212"/>
      <c r="C25" s="212"/>
      <c r="D25" s="212"/>
      <c r="E25" s="212"/>
      <c r="F25" s="212"/>
      <c r="G25" s="71"/>
      <c r="H25" s="213" t="s">
        <v>99</v>
      </c>
      <c r="I25" s="213"/>
      <c r="J25" s="214"/>
      <c r="K25" s="72"/>
      <c r="L25" s="73"/>
    </row>
    <row r="26" spans="1:12" ht="12" customHeight="1">
      <c r="A26" s="215" t="s">
        <v>100</v>
      </c>
      <c r="B26" s="178"/>
      <c r="C26" s="178"/>
      <c r="D26" s="178"/>
      <c r="E26" s="178"/>
      <c r="F26" s="178"/>
      <c r="G26" s="74" t="s">
        <v>21</v>
      </c>
      <c r="H26" s="75"/>
      <c r="I26" s="75"/>
      <c r="J26" s="75"/>
      <c r="K26" s="75"/>
      <c r="L26" s="76" t="s">
        <v>120</v>
      </c>
    </row>
    <row r="27" spans="1:12" ht="12.75">
      <c r="A27" s="77"/>
      <c r="B27" s="77"/>
      <c r="C27" s="77"/>
      <c r="D27" s="193"/>
      <c r="E27" s="193"/>
      <c r="F27" s="194"/>
      <c r="G27" s="194"/>
      <c r="H27" s="78"/>
      <c r="I27" s="78"/>
      <c r="J27" s="78"/>
      <c r="K27" s="78"/>
      <c r="L27" s="79" t="s">
        <v>102</v>
      </c>
    </row>
    <row r="28" spans="1:14" ht="68.25" customHeight="1">
      <c r="A28" s="80" t="s">
        <v>103</v>
      </c>
      <c r="B28" s="81" t="s">
        <v>104</v>
      </c>
      <c r="C28" s="195" t="s">
        <v>105</v>
      </c>
      <c r="D28" s="196"/>
      <c r="E28" s="195" t="s">
        <v>106</v>
      </c>
      <c r="F28" s="197"/>
      <c r="G28" s="80" t="s">
        <v>107</v>
      </c>
      <c r="H28" s="195" t="s">
        <v>30</v>
      </c>
      <c r="I28" s="198"/>
      <c r="J28" s="198"/>
      <c r="K28" s="197"/>
      <c r="L28" s="80" t="s">
        <v>108</v>
      </c>
      <c r="M28" s="44"/>
      <c r="N28" s="44"/>
    </row>
    <row r="29" spans="1:12" s="85" customFormat="1" ht="12" customHeight="1">
      <c r="A29" s="82">
        <v>1</v>
      </c>
      <c r="B29" s="82">
        <v>2</v>
      </c>
      <c r="C29" s="199">
        <v>3</v>
      </c>
      <c r="D29" s="200"/>
      <c r="E29" s="201">
        <v>4</v>
      </c>
      <c r="F29" s="202"/>
      <c r="G29" s="84">
        <v>5</v>
      </c>
      <c r="H29" s="203">
        <v>6</v>
      </c>
      <c r="I29" s="204"/>
      <c r="J29" s="204"/>
      <c r="K29" s="205"/>
      <c r="L29" s="84">
        <v>7</v>
      </c>
    </row>
    <row r="30" spans="1:12" ht="15" customHeight="1">
      <c r="A30" s="86" t="s">
        <v>109</v>
      </c>
      <c r="B30" s="83">
        <v>1</v>
      </c>
      <c r="C30" s="183" t="s">
        <v>110</v>
      </c>
      <c r="D30" s="184"/>
      <c r="E30" s="183" t="s">
        <v>110</v>
      </c>
      <c r="F30" s="184"/>
      <c r="G30" s="87" t="s">
        <v>110</v>
      </c>
      <c r="H30" s="183" t="s">
        <v>110</v>
      </c>
      <c r="I30" s="185"/>
      <c r="J30" s="185"/>
      <c r="K30" s="184"/>
      <c r="L30" s="88">
        <v>92200.06</v>
      </c>
    </row>
    <row r="31" spans="1:12" ht="15" customHeight="1">
      <c r="A31" s="86" t="s">
        <v>111</v>
      </c>
      <c r="B31" s="87">
        <v>2</v>
      </c>
      <c r="C31" s="183"/>
      <c r="D31" s="188"/>
      <c r="E31" s="191">
        <v>0</v>
      </c>
      <c r="F31" s="190"/>
      <c r="G31" s="88">
        <v>62000</v>
      </c>
      <c r="H31" s="191">
        <v>61900.42</v>
      </c>
      <c r="I31" s="192"/>
      <c r="J31" s="192"/>
      <c r="K31" s="190"/>
      <c r="L31" s="88">
        <f>E31-G31</f>
        <v>-62000</v>
      </c>
    </row>
    <row r="32" spans="1:12" ht="15" customHeight="1">
      <c r="A32" s="86" t="s">
        <v>112</v>
      </c>
      <c r="B32" s="87">
        <v>3</v>
      </c>
      <c r="C32" s="183" t="s">
        <v>110</v>
      </c>
      <c r="D32" s="184"/>
      <c r="E32" s="183" t="s">
        <v>110</v>
      </c>
      <c r="F32" s="184"/>
      <c r="G32" s="87" t="s">
        <v>110</v>
      </c>
      <c r="H32" s="183" t="s">
        <v>110</v>
      </c>
      <c r="I32" s="185"/>
      <c r="J32" s="185"/>
      <c r="K32" s="184"/>
      <c r="L32" s="88">
        <f>L30+L31</f>
        <v>30200.059999999998</v>
      </c>
    </row>
    <row r="33" spans="1:12" ht="6" customHeight="1">
      <c r="A33" s="90"/>
      <c r="B33" s="91"/>
      <c r="C33" s="186"/>
      <c r="D33" s="186"/>
      <c r="E33" s="187"/>
      <c r="F33" s="187"/>
      <c r="G33" s="92"/>
      <c r="H33" s="187"/>
      <c r="I33" s="187"/>
      <c r="J33" s="187"/>
      <c r="K33" s="187"/>
      <c r="L33" s="92"/>
    </row>
    <row r="34" spans="1:12" ht="12" customHeight="1">
      <c r="A34" s="93" t="s">
        <v>114</v>
      </c>
      <c r="B34" s="94"/>
      <c r="C34" s="94"/>
      <c r="D34" s="94"/>
      <c r="E34" s="94"/>
      <c r="F34" s="94"/>
      <c r="G34" s="92"/>
      <c r="H34" s="179"/>
      <c r="I34" s="179"/>
      <c r="J34" s="179"/>
      <c r="K34" s="179"/>
      <c r="L34" s="92"/>
    </row>
    <row r="35" spans="1:12" s="85" customFormat="1" ht="11.25" customHeight="1">
      <c r="A35" s="110" t="s">
        <v>52</v>
      </c>
      <c r="B35" s="95"/>
      <c r="C35" s="44"/>
      <c r="D35" s="44"/>
      <c r="E35" s="180"/>
      <c r="F35" s="180"/>
      <c r="G35" s="44"/>
      <c r="H35" s="96"/>
      <c r="J35" s="96"/>
      <c r="K35" s="96" t="s">
        <v>53</v>
      </c>
      <c r="L35" s="97"/>
    </row>
    <row r="36" spans="1:12" s="85" customFormat="1" ht="9" customHeight="1">
      <c r="A36" s="174" t="s">
        <v>115</v>
      </c>
      <c r="B36" s="175"/>
      <c r="C36" s="175"/>
      <c r="D36" s="98"/>
      <c r="E36" s="176" t="s">
        <v>55</v>
      </c>
      <c r="F36" s="177"/>
      <c r="G36" s="99"/>
      <c r="H36" s="99"/>
      <c r="I36" s="99"/>
      <c r="J36" s="176" t="s">
        <v>56</v>
      </c>
      <c r="K36" s="178"/>
      <c r="L36" s="178"/>
    </row>
    <row r="37" spans="1:11" s="85" customFormat="1" ht="15.75" customHeight="1">
      <c r="A37" s="111" t="s">
        <v>57</v>
      </c>
      <c r="B37" s="101"/>
      <c r="C37" s="101"/>
      <c r="D37" s="102"/>
      <c r="E37" s="108"/>
      <c r="F37" s="109"/>
      <c r="G37" s="103"/>
      <c r="H37" s="103"/>
      <c r="I37" s="103"/>
      <c r="K37" s="85" t="s">
        <v>58</v>
      </c>
    </row>
    <row r="38" spans="1:12" ht="15">
      <c r="A38" s="174" t="s">
        <v>116</v>
      </c>
      <c r="B38" s="175"/>
      <c r="C38" s="175"/>
      <c r="D38" s="104"/>
      <c r="E38" s="176" t="s">
        <v>55</v>
      </c>
      <c r="F38" s="177"/>
      <c r="G38" s="44"/>
      <c r="H38" s="44"/>
      <c r="I38" s="44"/>
      <c r="J38" s="176" t="s">
        <v>56</v>
      </c>
      <c r="K38" s="178"/>
      <c r="L38" s="178"/>
    </row>
    <row r="39" spans="1:6" ht="15.75">
      <c r="A39" s="105"/>
      <c r="B39" s="105"/>
      <c r="C39" s="105"/>
      <c r="D39" s="105"/>
      <c r="E39" s="105"/>
      <c r="F39" s="105"/>
    </row>
    <row r="40" spans="1:6" ht="15.75">
      <c r="A40" s="105"/>
      <c r="B40" s="105"/>
      <c r="C40" s="105"/>
      <c r="D40" s="105"/>
      <c r="E40" s="105"/>
      <c r="F40" s="105"/>
    </row>
    <row r="41" spans="1:6" ht="15.75">
      <c r="A41" s="105"/>
      <c r="B41" s="105"/>
      <c r="C41" s="105"/>
      <c r="D41" s="105"/>
      <c r="E41" s="105"/>
      <c r="F41" s="105"/>
    </row>
    <row r="42" spans="1:6" ht="15.75">
      <c r="A42" s="105"/>
      <c r="B42" s="105"/>
      <c r="C42" s="105"/>
      <c r="D42" s="105"/>
      <c r="E42" s="105"/>
      <c r="F42" s="105"/>
    </row>
    <row r="43" spans="1:6" ht="15.75">
      <c r="A43" s="105"/>
      <c r="B43" s="105"/>
      <c r="C43" s="105"/>
      <c r="D43" s="105"/>
      <c r="E43" s="105"/>
      <c r="F43" s="105"/>
    </row>
    <row r="44" spans="1:6" ht="15.75">
      <c r="A44" s="105"/>
      <c r="B44" s="105"/>
      <c r="C44" s="105"/>
      <c r="D44" s="105"/>
      <c r="E44" s="105"/>
      <c r="F44" s="105"/>
    </row>
    <row r="45" spans="1:6" ht="15.75">
      <c r="A45" s="105"/>
      <c r="B45" s="105"/>
      <c r="C45" s="105"/>
      <c r="D45" s="105"/>
      <c r="E45" s="105"/>
      <c r="F45" s="105"/>
    </row>
    <row r="46" spans="1:6" ht="15.75">
      <c r="A46" s="105"/>
      <c r="B46" s="105"/>
      <c r="C46" s="105"/>
      <c r="D46" s="105"/>
      <c r="E46" s="105"/>
      <c r="F46" s="105"/>
    </row>
  </sheetData>
  <sheetProtection/>
  <protectedRanges>
    <protectedRange sqref="C13 A13 E13:L13" name="Range69"/>
  </protectedRanges>
  <mergeCells count="39">
    <mergeCell ref="A6:G6"/>
    <mergeCell ref="A7:K7"/>
    <mergeCell ref="A9:L9"/>
    <mergeCell ref="A11:L11"/>
    <mergeCell ref="C13:G13"/>
    <mergeCell ref="D14:F14"/>
    <mergeCell ref="D15:F15"/>
    <mergeCell ref="D16:F16"/>
    <mergeCell ref="D20:F20"/>
    <mergeCell ref="A25:F25"/>
    <mergeCell ref="H25:J25"/>
    <mergeCell ref="A26:F26"/>
    <mergeCell ref="D27:G27"/>
    <mergeCell ref="C28:D28"/>
    <mergeCell ref="E28:F28"/>
    <mergeCell ref="H28:K28"/>
    <mergeCell ref="C29:D29"/>
    <mergeCell ref="E29:F29"/>
    <mergeCell ref="H29:K29"/>
    <mergeCell ref="C30:D30"/>
    <mergeCell ref="E30:F30"/>
    <mergeCell ref="H30:K30"/>
    <mergeCell ref="C31:D31"/>
    <mergeCell ref="E31:F31"/>
    <mergeCell ref="H31:K31"/>
    <mergeCell ref="C32:D32"/>
    <mergeCell ref="E32:F32"/>
    <mergeCell ref="H32:K32"/>
    <mergeCell ref="C33:D33"/>
    <mergeCell ref="E33:F33"/>
    <mergeCell ref="H33:K33"/>
    <mergeCell ref="H34:K34"/>
    <mergeCell ref="E35:F35"/>
    <mergeCell ref="A36:C36"/>
    <mergeCell ref="E36:F36"/>
    <mergeCell ref="J36:L36"/>
    <mergeCell ref="A38:C38"/>
    <mergeCell ref="E38:F38"/>
    <mergeCell ref="J38:L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DIREKTORĖ</dc:creator>
  <cp:keywords/>
  <dc:description/>
  <cp:lastModifiedBy>DIREKTORĖ</cp:lastModifiedBy>
  <cp:lastPrinted>2017-10-05T11:23:56Z</cp:lastPrinted>
  <dcterms:created xsi:type="dcterms:W3CDTF">2017-10-20T08:29:00Z</dcterms:created>
  <dcterms:modified xsi:type="dcterms:W3CDTF">2017-10-20T08:57:02Z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