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5"/>
  </bookViews>
  <sheets>
    <sheet name="Sheet1" sheetId="1" r:id="rId1"/>
    <sheet name="Lapas5" sheetId="2" r:id="rId2"/>
    <sheet name="Lapas6" sheetId="3" r:id="rId3"/>
    <sheet name="Lapas3" sheetId="4" r:id="rId4"/>
    <sheet name="Lapas4" sheetId="5" r:id="rId5"/>
    <sheet name="Lapas2" sheetId="6" r:id="rId6"/>
  </sheets>
  <definedNames/>
  <calcPr fullCalcOnLoad="1" refMode="R1C1"/>
</workbook>
</file>

<file path=xl/sharedStrings.xml><?xml version="1.0" encoding="utf-8"?>
<sst xmlns="http://schemas.openxmlformats.org/spreadsheetml/2006/main" count="953" uniqueCount="124">
  <si>
    <t>Forma Nr. 2 patvirtinta
Lietuvos Respublikos finansų ministro
2008 m. gruodžio 31 d. įsakymu Nr. 1K-465
(Lietuvos Respublikos finansų ministro
2019 m. gruodžio 30 d. įsakymo Nr.1K-405 redakcija)</t>
  </si>
  <si>
    <t>Šiaulių miesto savivaldybės globos namai, 191784958, Energetikų g. 20A, Šiauliai</t>
  </si>
  <si>
    <t>(įstaigos pavadinimas, kodas Juridinių asmenų registre, adresas)</t>
  </si>
  <si>
    <t>BIUDŽETO IŠLAIDŲ SĄMATOS VYKDYMO</t>
  </si>
  <si>
    <t>2020 M. RUGSĖJO 30 D.</t>
  </si>
  <si>
    <t>ketvirtinė</t>
  </si>
  <si>
    <t>(metinė, ketvirtinė)</t>
  </si>
  <si>
    <t>ATASKAITA</t>
  </si>
  <si>
    <t>2020 m. spalio 1 d.</t>
  </si>
  <si>
    <t>Nr.</t>
  </si>
  <si>
    <t>2020_03 ketv.</t>
  </si>
  <si>
    <t>(data)</t>
  </si>
  <si>
    <t>Užtikrinti Šiaulių miesto savivaldybės globos namų veiklą</t>
  </si>
  <si>
    <t>(programos pavadinimas)</t>
  </si>
  <si>
    <t/>
  </si>
  <si>
    <t>Kodas</t>
  </si>
  <si>
    <t>Ministerijos/Savivaldybės</t>
  </si>
  <si>
    <t>100001</t>
  </si>
  <si>
    <t>Departamento</t>
  </si>
  <si>
    <t>Įstaigos</t>
  </si>
  <si>
    <t>191784958</t>
  </si>
  <si>
    <t>Programos</t>
  </si>
  <si>
    <t>10.01.02.05</t>
  </si>
  <si>
    <t>Finansavimo šaltinio</t>
  </si>
  <si>
    <t>30</t>
  </si>
  <si>
    <r>
      <rPr>
        <sz val="9"/>
        <color indexed="8"/>
        <rFont val="Times New Roman"/>
        <family val="0"/>
      </rPr>
      <t>Vals</t>
    </r>
    <r>
      <rPr>
        <sz val="9"/>
        <color indexed="8"/>
        <rFont val="Times New Roman"/>
        <family val="0"/>
      </rPr>
      <t>t</t>
    </r>
    <r>
      <rPr>
        <sz val="9"/>
        <color indexed="8"/>
        <rFont val="Times New Roman"/>
        <family val="0"/>
      </rPr>
      <t>ybės funkcijos</t>
    </r>
  </si>
  <si>
    <t>10</t>
  </si>
  <si>
    <t>02</t>
  </si>
  <si>
    <t>01</t>
  </si>
  <si>
    <t>(eurais, ct)</t>
  </si>
  <si>
    <t>Asignavimų planas, įskaitant patikslinimus</t>
  </si>
  <si>
    <t>Gauti asignavimai</t>
  </si>
  <si>
    <t>Panaudoti asignavimai</t>
  </si>
  <si>
    <t>Išlaidų ekonominės klasifikacijos kodas</t>
  </si>
  <si>
    <t>Išlaidų pavadinimas</t>
  </si>
  <si>
    <t>Eil. Nr.</t>
  </si>
  <si>
    <t>metams</t>
  </si>
  <si>
    <t>ataskaitiniam laikotarpiui</t>
  </si>
  <si>
    <t>kartu su įskaitytu praėjusių metų lėšų likučiu</t>
  </si>
  <si>
    <t>1</t>
  </si>
  <si>
    <t>2</t>
  </si>
  <si>
    <t>3</t>
  </si>
  <si>
    <t>4</t>
  </si>
  <si>
    <t>5</t>
  </si>
  <si>
    <t>6</t>
  </si>
  <si>
    <t>7</t>
  </si>
  <si>
    <t>IŠLAIDOS</t>
  </si>
  <si>
    <t xml:space="preserve">Darbo užmokestis ir socialinis draudimas </t>
  </si>
  <si>
    <t>Darbo užmokestis</t>
  </si>
  <si>
    <t xml:space="preserve">Darbo užmokestis pinigais </t>
  </si>
  <si>
    <t xml:space="preserve">Socialinio draudimo įmokos </t>
  </si>
  <si>
    <t>Prekių ir paslaugų įsigijimo  išlaidos</t>
  </si>
  <si>
    <t>Mitybos išlaidos</t>
  </si>
  <si>
    <t>Ryšių įrangos ir ryšių paslaugų įsigijimo išlaidos</t>
  </si>
  <si>
    <t>Aprangos ir patalynės įsigijimo bei priežiūros išlaidos</t>
  </si>
  <si>
    <t>15</t>
  </si>
  <si>
    <t>Materialiojo turto paprastojo remonto prekių ir paslaugų įsigijimo išlaidos</t>
  </si>
  <si>
    <t>16</t>
  </si>
  <si>
    <t>Kvalifikacijos kėlimo išlaidos</t>
  </si>
  <si>
    <t>20</t>
  </si>
  <si>
    <t>Komunalinių paslaugų įsigijimo išlaidos</t>
  </si>
  <si>
    <t>Kitų prekių ir paslaugų įsigijimo išlaidos</t>
  </si>
  <si>
    <t xml:space="preserve">IŠ VISO </t>
  </si>
  <si>
    <t>Direktorė</t>
  </si>
  <si>
    <t>Danutė Akaveckienė</t>
  </si>
  <si>
    <t>(įstaigos vadovo ar jo įgalioto asmens pareigų  pavadinimas)</t>
  </si>
  <si>
    <t>(parašas)</t>
  </si>
  <si>
    <t>(vardas ir pavardė)</t>
  </si>
  <si>
    <t>Švietimo centro Centralizuotos buhalterinės apskaitos padalinio vyr. buhalterė</t>
  </si>
  <si>
    <t>Stanislava Vaičiulienė</t>
  </si>
  <si>
    <t>(vyriausias buhalteris (buhalteris))</t>
  </si>
  <si>
    <t>Forma Nr. 1 patvirtinta</t>
  </si>
  <si>
    <t>Lietuvos Respublikos finansų ministro</t>
  </si>
  <si>
    <t>2008 m. gruodžio 31 d. įsakymu Nr. 1K-465</t>
  </si>
  <si>
    <t>(Lietuvos Respublikos finansų ministro</t>
  </si>
  <si>
    <t>2019 m. gruodžio 30 d. įsakymo Nr. 1K-405 redakcija)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</si>
  <si>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</si>
  <si>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</si>
  <si>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</si>
  <si>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>KETVIRTINĖ</t>
  </si>
  <si>
    <t>03/2020</t>
  </si>
  <si>
    <t xml:space="preserve">    Kodas</t>
  </si>
  <si>
    <t>Ministerijos / Savivaldybės</t>
  </si>
  <si>
    <t>(eurai, ct)</t>
  </si>
  <si>
    <t>Pavadinimas*</t>
  </si>
  <si>
    <t>Perkeltas įmokų likutis  ataskaitinių metų pradžioje            (iždo sąskaita)</t>
  </si>
  <si>
    <t>Įstatymu  patvirtintos įmokos metams**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</si>
  <si>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</si>
  <si>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</si>
  <si>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</si>
  <si>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</si>
  <si>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</si>
  <si>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</si>
  <si>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</si>
  <si>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30</t>
  </si>
  <si>
    <t>1.2. Finansavimo šaltinis 31</t>
  </si>
  <si>
    <t>1.3. Finansavimo šaltinis 32</t>
  </si>
  <si>
    <t>1.4. Finansavimo šaltinis 33</t>
  </si>
  <si>
    <t xml:space="preserve">2. Valstybės biudžeto pajamų iš mokesčių dalis ir kitos lėšos, kurių panaudojimo apimtis ir tikslinė paskirtis nurodyta įstatyme ar Vyriausybės nutarime, iš viso, iš jų pagal: </t>
  </si>
  <si>
    <t>X</t>
  </si>
  <si>
    <t>2.1. Finansavimo šaltinis …</t>
  </si>
  <si>
    <t>2.2. Finansavimo šaltinis …</t>
  </si>
  <si>
    <t>…</t>
  </si>
  <si>
    <t>PASTABA. Surinkta - 401781,91 (32 lėšos - 26081,00 Eur, 33 lėšos - 375700,91 Eur)</t>
  </si>
  <si>
    <r>
      <rPr>
        <sz val="9"/>
        <rFont val="Times New Roman"/>
        <family val="1"/>
      </rPr>
      <t xml:space="preserve">* Asignavimų valdytojai, finansuojami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indexed="10"/>
        <rFont val="Times New Roman"/>
        <family val="1"/>
      </rPr>
      <t xml:space="preserve"> </t>
    </r>
  </si>
  <si>
    <t>„Dėl Asignavimų valdytojų programų, finansuojamų iš Lietuvos Respublikos valstybės biudžeto, finansavimo šaltinių klasifikacijos patvirtinimo“.</t>
  </si>
  <si>
    <t>** Valstybės biudžeto ir savivaldybių biudžetų finansinių rodiklių patvirtinimo įstatymas.</t>
  </si>
  <si>
    <t>L.e.p. Direktorė</t>
  </si>
  <si>
    <t xml:space="preserve">   (įstaigos vadovo ar jo įgalioto asmens pareigų  pavadinimas)</t>
  </si>
  <si>
    <t>Švietimo centro vyr.buhalterė</t>
  </si>
  <si>
    <t xml:space="preserve">   (vyriausiasis buhalteris (buhalteris) / centralizuotos apskaitos įstaigos vadovo arba jo įgalioto asmens pareigų pavadinimas)</t>
  </si>
  <si>
    <t>Rengėjo v., pavardė: Aušra Radvilaitė-Balčiūnienė</t>
  </si>
  <si>
    <t>32</t>
  </si>
  <si>
    <t>Medikamentų ir medicininių prekių bei paslaugų įsigijimo išlaidos</t>
  </si>
  <si>
    <t>33</t>
  </si>
  <si>
    <t>Transporto išlaikymo  ir transporto paslaugų įsigijimo išlaidos</t>
  </si>
  <si>
    <t>21</t>
  </si>
  <si>
    <t>Informacinių technologijų prekių ir paslaugų įsigijimo išlaidos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</si>
  <si>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</si>
  <si>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</si>
  <si>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</si>
  <si>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Kito ilgalaikio materialiojo turto įsigijimo išlaidos</t>
  </si>
  <si>
    <t>151</t>
  </si>
  <si>
    <t>1444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</si>
</sst>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427]#,##0;\-#,##0"/>
    <numFmt numFmtId="173" formatCode="[$-10427]#,##0.00;\-#,##0.00;&quot;&quot;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9"/>
      <color indexed="8"/>
      <name val="Times New Roman"/>
      <family val="0"/>
    </font>
    <font>
      <sz val="10"/>
      <name val="TimesLT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 Baltic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name val="Calibri"/>
      <family val="2"/>
    </font>
    <font>
      <sz val="9"/>
      <name val="Times New Roman Baltic"/>
      <family val="0"/>
    </font>
    <font>
      <sz val="8"/>
      <name val="Calibri"/>
      <family val="2"/>
    </font>
    <font>
      <b/>
      <sz val="8"/>
      <color indexed="8"/>
      <name val="Times New Roman"/>
      <family val="0"/>
    </font>
    <font>
      <sz val="7"/>
      <color indexed="8"/>
      <name val="Times New Roman"/>
      <family val="0"/>
    </font>
    <font>
      <sz val="8"/>
      <color indexed="8"/>
      <name val="Times New Roman"/>
      <family val="0"/>
    </font>
    <font>
      <strike/>
      <sz val="11"/>
      <color indexed="10"/>
      <name val="Calibri"/>
      <family val="2"/>
    </font>
    <font>
      <strike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sz val="7"/>
      <color rgb="FF000000"/>
      <name val="Times New Roman"/>
      <family val="0"/>
    </font>
    <font>
      <sz val="8"/>
      <color rgb="FF000000"/>
      <name val="Times New Roman"/>
      <family val="0"/>
    </font>
    <font>
      <strike/>
      <sz val="11"/>
      <color rgb="FFFF0000"/>
      <name val="Calibri"/>
      <family val="2"/>
    </font>
    <font>
      <strike/>
      <sz val="9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hair"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0" xfId="47" applyFont="1" applyAlignment="1">
      <alignment horizontal="center" vertical="top" wrapText="1" readingOrder="1"/>
      <protection/>
    </xf>
    <xf numFmtId="0" fontId="57" fillId="0" borderId="0" xfId="47" applyFont="1" applyAlignment="1">
      <alignment horizontal="center" vertical="center" wrapText="1" readingOrder="1"/>
      <protection/>
    </xf>
    <xf numFmtId="0" fontId="57" fillId="0" borderId="0" xfId="47" applyFont="1" applyAlignment="1">
      <alignment horizontal="right" vertical="center" wrapText="1" readingOrder="1"/>
      <protection/>
    </xf>
    <xf numFmtId="0" fontId="57" fillId="0" borderId="10" xfId="47" applyFont="1" applyBorder="1" applyAlignment="1">
      <alignment horizontal="center" vertical="center" wrapText="1" readingOrder="1"/>
      <protection/>
    </xf>
    <xf numFmtId="0" fontId="58" fillId="0" borderId="11" xfId="47" applyFont="1" applyBorder="1" applyAlignment="1">
      <alignment horizontal="center" wrapText="1" readingOrder="1"/>
      <protection/>
    </xf>
    <xf numFmtId="0" fontId="58" fillId="0" borderId="12" xfId="47" applyFont="1" applyBorder="1" applyAlignment="1">
      <alignment horizontal="center" vertical="top" wrapText="1" readingOrder="1"/>
      <protection/>
    </xf>
    <xf numFmtId="0" fontId="59" fillId="0" borderId="12" xfId="47" applyFont="1" applyBorder="1" applyAlignment="1">
      <alignment horizontal="center" vertical="center" wrapText="1" readingOrder="1"/>
      <protection/>
    </xf>
    <xf numFmtId="0" fontId="60" fillId="0" borderId="10" xfId="47" applyFont="1" applyBorder="1" applyAlignment="1">
      <alignment horizontal="center" vertical="top" wrapText="1" readingOrder="1"/>
      <protection/>
    </xf>
    <xf numFmtId="173" fontId="60" fillId="0" borderId="10" xfId="47" applyNumberFormat="1" applyFont="1" applyBorder="1" applyAlignment="1">
      <alignment horizontal="right" vertical="top" wrapText="1" readingOrder="1"/>
      <protection/>
    </xf>
    <xf numFmtId="0" fontId="60" fillId="0" borderId="0" xfId="40" applyFont="1" applyAlignment="1">
      <alignment vertical="center"/>
      <protection/>
    </xf>
    <xf numFmtId="0" fontId="57" fillId="0" borderId="0" xfId="0" applyFont="1" applyAlignment="1">
      <alignment/>
    </xf>
    <xf numFmtId="0" fontId="5" fillId="0" borderId="0" xfId="48" applyFont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4" fontId="7" fillId="0" borderId="13" xfId="48" applyNumberFormat="1" applyFont="1" applyBorder="1" applyAlignment="1">
      <alignment horizontal="left" vertical="center" wrapText="1"/>
      <protection/>
    </xf>
    <xf numFmtId="0" fontId="7" fillId="0" borderId="0" xfId="48" applyFont="1" applyAlignment="1">
      <alignment horizontal="center" vertical="center" wrapText="1"/>
      <protection/>
    </xf>
    <xf numFmtId="0" fontId="7" fillId="0" borderId="13" xfId="48" applyFont="1" applyBorder="1" applyAlignment="1">
      <alignment horizontal="left" vertical="center" wrapText="1"/>
      <protection/>
    </xf>
    <xf numFmtId="0" fontId="5" fillId="0" borderId="0" xfId="49" applyFont="1" applyAlignment="1">
      <alignment horizontal="center"/>
      <protection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3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/>
    </xf>
    <xf numFmtId="0" fontId="65" fillId="0" borderId="16" xfId="0" applyFont="1" applyBorder="1" applyAlignment="1">
      <alignment wrapText="1"/>
    </xf>
    <xf numFmtId="0" fontId="66" fillId="0" borderId="16" xfId="0" applyFont="1" applyBorder="1" applyAlignment="1">
      <alignment horizontal="center"/>
    </xf>
    <xf numFmtId="2" fontId="66" fillId="0" borderId="16" xfId="0" applyNumberFormat="1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5" fillId="0" borderId="16" xfId="0" applyFont="1" applyBorder="1" applyAlignment="1">
      <alignment horizontal="justify" wrapText="1"/>
    </xf>
    <xf numFmtId="0" fontId="66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wrapText="1"/>
    </xf>
    <xf numFmtId="0" fontId="66" fillId="0" borderId="16" xfId="0" applyFont="1" applyBorder="1" applyAlignment="1">
      <alignment/>
    </xf>
    <xf numFmtId="0" fontId="57" fillId="0" borderId="0" xfId="0" applyFont="1" applyAlignment="1">
      <alignment wrapText="1"/>
    </xf>
    <xf numFmtId="0" fontId="6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13" xfId="0" applyFont="1" applyBorder="1" applyAlignment="1">
      <alignment/>
    </xf>
    <xf numFmtId="0" fontId="0" fillId="0" borderId="13" xfId="0" applyBorder="1" applyAlignment="1">
      <alignment/>
    </xf>
    <xf numFmtId="0" fontId="6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60" fillId="0" borderId="0" xfId="47" applyFont="1" applyAlignment="1">
      <alignment horizontal="center" vertical="top" wrapText="1" readingOrder="1"/>
      <protection/>
    </xf>
    <xf numFmtId="0" fontId="2" fillId="0" borderId="0" xfId="0" applyFont="1" applyAlignment="1">
      <alignment/>
    </xf>
    <xf numFmtId="0" fontId="64" fillId="0" borderId="0" xfId="47" applyFont="1" applyAlignment="1">
      <alignment horizontal="center" vertical="top" wrapText="1" readingOrder="1"/>
      <protection/>
    </xf>
    <xf numFmtId="0" fontId="57" fillId="0" borderId="17" xfId="47" applyFont="1" applyBorder="1" applyAlignment="1">
      <alignment horizontal="center" vertical="top" wrapText="1" readingOrder="1"/>
      <protection/>
    </xf>
    <xf numFmtId="0" fontId="2" fillId="0" borderId="17" xfId="47" applyFont="1" applyBorder="1" applyAlignment="1">
      <alignment vertical="top" wrapText="1"/>
      <protection/>
    </xf>
    <xf numFmtId="0" fontId="57" fillId="0" borderId="17" xfId="47" applyFont="1" applyBorder="1" applyAlignment="1">
      <alignment horizontal="left" vertical="top" wrapText="1" readingOrder="1"/>
      <protection/>
    </xf>
    <xf numFmtId="0" fontId="60" fillId="0" borderId="0" xfId="47" applyFont="1" applyAlignment="1">
      <alignment horizontal="left" vertical="top" wrapText="1" readingOrder="1"/>
      <protection/>
    </xf>
    <xf numFmtId="0" fontId="57" fillId="0" borderId="0" xfId="47" applyFont="1" applyAlignment="1">
      <alignment horizontal="center" vertical="center" wrapText="1" readingOrder="1"/>
      <protection/>
    </xf>
    <xf numFmtId="0" fontId="57" fillId="0" borderId="0" xfId="47" applyFont="1" applyAlignment="1">
      <alignment horizontal="right" vertical="center" wrapText="1" readingOrder="1"/>
      <protection/>
    </xf>
    <xf numFmtId="0" fontId="57" fillId="0" borderId="11" xfId="47" applyFont="1" applyBorder="1" applyAlignment="1">
      <alignment horizontal="right" vertical="center" wrapText="1" readingOrder="1"/>
      <protection/>
    </xf>
    <xf numFmtId="0" fontId="2" fillId="0" borderId="18" xfId="47" applyFont="1" applyBorder="1" applyAlignment="1">
      <alignment vertical="top" wrapText="1"/>
      <protection/>
    </xf>
    <xf numFmtId="0" fontId="60" fillId="0" borderId="0" xfId="47" applyFont="1" applyAlignment="1">
      <alignment horizontal="left" vertical="center" wrapText="1" readingOrder="1"/>
      <protection/>
    </xf>
    <xf numFmtId="0" fontId="57" fillId="0" borderId="10" xfId="47" applyFont="1" applyBorder="1" applyAlignment="1">
      <alignment horizontal="right" vertical="center" wrapText="1" readingOrder="1"/>
      <protection/>
    </xf>
    <xf numFmtId="0" fontId="2" fillId="0" borderId="19" xfId="47" applyFont="1" applyBorder="1" applyAlignment="1">
      <alignment vertical="top" wrapText="1"/>
      <protection/>
    </xf>
    <xf numFmtId="0" fontId="2" fillId="0" borderId="20" xfId="47" applyFont="1" applyBorder="1" applyAlignment="1">
      <alignment vertical="top" wrapText="1"/>
      <protection/>
    </xf>
    <xf numFmtId="0" fontId="59" fillId="0" borderId="0" xfId="47" applyFont="1" applyAlignment="1">
      <alignment horizontal="right" vertical="center" wrapText="1" readingOrder="1"/>
      <protection/>
    </xf>
    <xf numFmtId="0" fontId="58" fillId="0" borderId="11" xfId="47" applyFont="1" applyBorder="1" applyAlignment="1">
      <alignment horizontal="center" wrapText="1" readingOrder="1"/>
      <protection/>
    </xf>
    <xf numFmtId="0" fontId="2" fillId="0" borderId="21" xfId="47" applyFont="1" applyBorder="1" applyAlignment="1">
      <alignment vertical="top" wrapText="1"/>
      <protection/>
    </xf>
    <xf numFmtId="0" fontId="58" fillId="0" borderId="10" xfId="47" applyFont="1" applyBorder="1" applyAlignment="1">
      <alignment horizontal="center" wrapText="1" readingOrder="1"/>
      <protection/>
    </xf>
    <xf numFmtId="0" fontId="57" fillId="0" borderId="10" xfId="47" applyFont="1" applyBorder="1" applyAlignment="1">
      <alignment horizontal="center" vertical="center" wrapText="1" readingOrder="1"/>
      <protection/>
    </xf>
    <xf numFmtId="0" fontId="60" fillId="0" borderId="12" xfId="47" applyFont="1" applyBorder="1" applyAlignment="1">
      <alignment horizontal="center" vertical="center" wrapText="1" readingOrder="1"/>
      <protection/>
    </xf>
    <xf numFmtId="0" fontId="2" fillId="0" borderId="22" xfId="47" applyFont="1" applyBorder="1" applyAlignment="1">
      <alignment vertical="top" wrapText="1"/>
      <protection/>
    </xf>
    <xf numFmtId="0" fontId="59" fillId="0" borderId="12" xfId="47" applyFont="1" applyBorder="1" applyAlignment="1">
      <alignment horizontal="center" vertical="center" wrapText="1" readingOrder="1"/>
      <protection/>
    </xf>
    <xf numFmtId="0" fontId="58" fillId="0" borderId="12" xfId="47" applyFont="1" applyBorder="1" applyAlignment="1">
      <alignment horizontal="center" vertical="center" wrapText="1" readingOrder="1"/>
      <protection/>
    </xf>
    <xf numFmtId="0" fontId="58" fillId="0" borderId="12" xfId="47" applyFont="1" applyBorder="1" applyAlignment="1">
      <alignment horizontal="center" vertical="top" wrapText="1" readingOrder="1"/>
      <protection/>
    </xf>
    <xf numFmtId="0" fontId="60" fillId="0" borderId="10" xfId="47" applyFont="1" applyBorder="1" applyAlignment="1">
      <alignment horizontal="center" vertical="top" wrapText="1" readingOrder="1"/>
      <protection/>
    </xf>
    <xf numFmtId="0" fontId="60" fillId="0" borderId="10" xfId="47" applyFont="1" applyBorder="1" applyAlignment="1">
      <alignment horizontal="left" vertical="top" wrapText="1" readingOrder="1"/>
      <protection/>
    </xf>
    <xf numFmtId="172" fontId="60" fillId="0" borderId="10" xfId="47" applyNumberFormat="1" applyFont="1" applyBorder="1" applyAlignment="1">
      <alignment horizontal="center" vertical="top" wrapText="1" readingOrder="1"/>
      <protection/>
    </xf>
    <xf numFmtId="173" fontId="60" fillId="0" borderId="10" xfId="47" applyNumberFormat="1" applyFont="1" applyBorder="1" applyAlignment="1">
      <alignment horizontal="right" vertical="top" wrapText="1" readingOrder="1"/>
      <protection/>
    </xf>
    <xf numFmtId="0" fontId="65" fillId="0" borderId="0" xfId="47" applyFont="1" applyAlignment="1">
      <alignment horizontal="center" vertical="top" wrapText="1" readingOrder="1"/>
      <protection/>
    </xf>
    <xf numFmtId="0" fontId="60" fillId="0" borderId="21" xfId="47" applyFont="1" applyBorder="1" applyAlignment="1">
      <alignment horizontal="center" vertical="top" wrapText="1" readingOrder="1"/>
      <protection/>
    </xf>
    <xf numFmtId="0" fontId="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12" fillId="0" borderId="0" xfId="48" applyFont="1" applyAlignment="1">
      <alignment horizontal="left" vertical="center" wrapText="1"/>
      <protection/>
    </xf>
    <xf numFmtId="0" fontId="65" fillId="0" borderId="13" xfId="0" applyFont="1" applyBorder="1" applyAlignment="1">
      <alignment horizontal="center"/>
    </xf>
    <xf numFmtId="0" fontId="5" fillId="0" borderId="0" xfId="48" applyFont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6" fillId="0" borderId="0" xfId="40" applyFont="1" applyAlignment="1">
      <alignment horizontal="center" vertical="center"/>
      <protection/>
    </xf>
    <xf numFmtId="0" fontId="60" fillId="0" borderId="0" xfId="0" applyFont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5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4"/>
  <sheetViews>
    <sheetView showGridLines="0" zoomScalePageLayoutView="0" workbookViewId="0" topLeftCell="A1">
      <selection activeCell="AU42" sqref="AU42"/>
    </sheetView>
  </sheetViews>
  <sheetFormatPr defaultColWidth="9.140625" defaultRowHeight="15"/>
  <cols>
    <col min="1" max="4" width="0.13671875" style="1" customWidth="1"/>
    <col min="5" max="5" width="2.140625" style="1" customWidth="1"/>
    <col min="6" max="10" width="2.57421875" style="1" customWidth="1"/>
    <col min="11" max="11" width="10.421875" style="1" customWidth="1"/>
    <col min="12" max="12" width="1.57421875" style="1" customWidth="1"/>
    <col min="13" max="13" width="4.28125" style="1" customWidth="1"/>
    <col min="14" max="14" width="2.57421875" style="1" customWidth="1"/>
    <col min="15" max="15" width="8.8515625" style="1" customWidth="1"/>
    <col min="16" max="16" width="0.42578125" style="1" customWidth="1"/>
    <col min="17" max="17" width="0.13671875" style="1" customWidth="1"/>
    <col min="18" max="18" width="1.421875" style="1" customWidth="1"/>
    <col min="19" max="19" width="0.2890625" style="1" customWidth="1"/>
    <col min="20" max="20" width="0.13671875" style="1" customWidth="1"/>
    <col min="21" max="21" width="1.7109375" style="1" customWidth="1"/>
    <col min="22" max="22" width="0.9921875" style="1" customWidth="1"/>
    <col min="23" max="23" width="0.42578125" style="1" customWidth="1"/>
    <col min="24" max="24" width="3.57421875" style="1" customWidth="1"/>
    <col min="25" max="25" width="0.13671875" style="1" customWidth="1"/>
    <col min="26" max="26" width="1.57421875" style="1" customWidth="1"/>
    <col min="27" max="27" width="4.00390625" style="1" customWidth="1"/>
    <col min="28" max="28" width="3.140625" style="1" customWidth="1"/>
    <col min="29" max="29" width="0.13671875" style="1" customWidth="1"/>
    <col min="30" max="30" width="1.57421875" style="1" customWidth="1"/>
    <col min="31" max="32" width="0.13671875" style="1" customWidth="1"/>
    <col min="33" max="33" width="1.28515625" style="1" customWidth="1"/>
    <col min="34" max="34" width="1.57421875" style="1" customWidth="1"/>
    <col min="35" max="35" width="2.8515625" style="1" customWidth="1"/>
    <col min="36" max="36" width="11.57421875" style="1" customWidth="1"/>
    <col min="37" max="37" width="0" style="1" hidden="1" customWidth="1"/>
    <col min="38" max="38" width="11.00390625" style="1" customWidth="1"/>
    <col min="39" max="40" width="0.42578125" style="1" customWidth="1"/>
    <col min="41" max="41" width="0" style="1" hidden="1" customWidth="1"/>
    <col min="42" max="42" width="0.13671875" style="1" customWidth="1"/>
    <col min="43" max="44" width="0" style="1" hidden="1" customWidth="1"/>
    <col min="45" max="16384" width="9.140625" style="1" customWidth="1"/>
  </cols>
  <sheetData>
    <row r="1" spans="27:38" ht="59.25" customHeight="1">
      <c r="AA1" s="55" t="s">
        <v>0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ht="12.75" customHeight="1"/>
    <row r="3" spans="5:39" ht="12.75" customHeight="1">
      <c r="E3" s="52" t="s">
        <v>1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ht="409.5" customHeight="1" hidden="1"/>
    <row r="5" spans="5:39" ht="10.5" customHeight="1">
      <c r="E5" s="49" t="s">
        <v>2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ht="3.75" customHeight="1"/>
    <row r="7" spans="5:39" ht="13.5" customHeight="1">
      <c r="E7" s="51" t="s">
        <v>3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ht="3.75" customHeight="1"/>
    <row r="9" spans="5:39" ht="12.75" customHeight="1">
      <c r="E9" s="51" t="s"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ht="3.75" customHeight="1"/>
    <row r="11" spans="12:33" ht="12.75" customHeight="1">
      <c r="L11" s="52" t="s">
        <v>5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ht="409.5" customHeight="1" hidden="1"/>
    <row r="13" spans="12:33" ht="12.75" customHeight="1">
      <c r="L13" s="49" t="s">
        <v>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ht="5.25" customHeight="1"/>
    <row r="15" spans="5:39" ht="13.5" customHeight="1">
      <c r="E15" s="51" t="s">
        <v>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ht="4.5" customHeight="1"/>
    <row r="17" spans="14:30" ht="15">
      <c r="N17" s="52" t="s">
        <v>8</v>
      </c>
      <c r="O17" s="53"/>
      <c r="P17" s="53"/>
      <c r="Q17" s="53"/>
      <c r="R17" s="53"/>
      <c r="S17" s="53"/>
      <c r="T17" s="53"/>
      <c r="U17" s="53"/>
      <c r="V17" s="53"/>
      <c r="X17" s="2" t="s">
        <v>9</v>
      </c>
      <c r="Z17" s="54" t="s">
        <v>10</v>
      </c>
      <c r="AA17" s="53"/>
      <c r="AB17" s="53"/>
      <c r="AC17" s="53"/>
      <c r="AD17" s="53"/>
    </row>
    <row r="18" ht="0.75" customHeight="1"/>
    <row r="19" spans="15:18" ht="13.5" customHeight="1">
      <c r="O19" s="49" t="s">
        <v>11</v>
      </c>
      <c r="P19" s="50"/>
      <c r="Q19" s="50"/>
      <c r="R19" s="50"/>
    </row>
    <row r="20" ht="3" customHeight="1"/>
    <row r="21" spans="10:36" ht="12.75" customHeight="1">
      <c r="J21" s="52" t="s">
        <v>12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ht="1.5" customHeight="1"/>
    <row r="23" spans="13:34" ht="12.75" customHeight="1">
      <c r="M23" s="49" t="s">
        <v>13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ht="6.75" customHeight="1"/>
    <row r="25" spans="2:39" ht="15" customHeight="1">
      <c r="B25" s="56" t="s">
        <v>14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L25" s="56" t="s">
        <v>15</v>
      </c>
      <c r="AM25" s="50"/>
    </row>
    <row r="26" spans="2:39" ht="12.75" customHeight="1">
      <c r="B26" s="57" t="s">
        <v>16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L26" s="58" t="s">
        <v>17</v>
      </c>
      <c r="AM26" s="59"/>
    </row>
    <row r="27" spans="2:39" ht="14.25" customHeight="1">
      <c r="B27" s="57" t="s">
        <v>18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L27" s="58" t="s">
        <v>14</v>
      </c>
      <c r="AM27" s="59"/>
    </row>
    <row r="28" spans="2:39" ht="15">
      <c r="B28" s="56" t="s">
        <v>14</v>
      </c>
      <c r="C28" s="50"/>
      <c r="D28" s="50"/>
      <c r="E28" s="50"/>
      <c r="F28" s="3" t="s">
        <v>14</v>
      </c>
      <c r="G28" s="3" t="s">
        <v>14</v>
      </c>
      <c r="H28" s="3" t="s">
        <v>14</v>
      </c>
      <c r="I28" s="3" t="s">
        <v>14</v>
      </c>
      <c r="J28" s="3" t="s">
        <v>14</v>
      </c>
      <c r="K28" s="56" t="s">
        <v>14</v>
      </c>
      <c r="L28" s="50"/>
      <c r="M28" s="50"/>
      <c r="N28" s="50"/>
      <c r="O28" s="50"/>
      <c r="P28" s="56" t="s">
        <v>14</v>
      </c>
      <c r="Q28" s="50"/>
      <c r="R28" s="50"/>
      <c r="S28" s="50"/>
      <c r="T28" s="50"/>
      <c r="U28" s="50"/>
      <c r="V28" s="57" t="s">
        <v>19</v>
      </c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L28" s="58" t="s">
        <v>20</v>
      </c>
      <c r="AM28" s="59"/>
    </row>
    <row r="29" spans="2:39" ht="13.5" customHeight="1">
      <c r="B29" s="60" t="s">
        <v>14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7" t="s">
        <v>21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61" t="s">
        <v>22</v>
      </c>
      <c r="AK29" s="62"/>
      <c r="AL29" s="62"/>
      <c r="AM29" s="63"/>
    </row>
    <row r="30" spans="2:39" ht="15">
      <c r="B30" s="57" t="s">
        <v>14</v>
      </c>
      <c r="C30" s="50"/>
      <c r="D30" s="50"/>
      <c r="E30" s="50"/>
      <c r="F30" s="4" t="s">
        <v>14</v>
      </c>
      <c r="G30" s="4" t="s">
        <v>14</v>
      </c>
      <c r="H30" s="4" t="s">
        <v>14</v>
      </c>
      <c r="I30" s="4" t="s">
        <v>14</v>
      </c>
      <c r="J30" s="4" t="s">
        <v>14</v>
      </c>
      <c r="K30" s="57" t="s">
        <v>23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61" t="s">
        <v>24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</row>
    <row r="31" spans="2:39" ht="15">
      <c r="B31" s="57" t="s">
        <v>25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68" t="s">
        <v>26</v>
      </c>
      <c r="W31" s="62"/>
      <c r="X31" s="62"/>
      <c r="Y31" s="62"/>
      <c r="Z31" s="62"/>
      <c r="AA31" s="63"/>
      <c r="AB31" s="68" t="s">
        <v>27</v>
      </c>
      <c r="AC31" s="62"/>
      <c r="AD31" s="62"/>
      <c r="AE31" s="62"/>
      <c r="AF31" s="62"/>
      <c r="AG31" s="62"/>
      <c r="AH31" s="62"/>
      <c r="AI31" s="63"/>
      <c r="AJ31" s="5" t="s">
        <v>28</v>
      </c>
      <c r="AL31" s="68" t="s">
        <v>27</v>
      </c>
      <c r="AM31" s="63"/>
    </row>
    <row r="32" spans="2:39" ht="12.75" customHeight="1">
      <c r="B32" s="64" t="s">
        <v>29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ht="22.5">
      <c r="B33" s="65" t="s">
        <v>14</v>
      </c>
      <c r="C33" s="66"/>
      <c r="D33" s="66"/>
      <c r="E33" s="66"/>
      <c r="F33" s="66"/>
      <c r="G33" s="66"/>
      <c r="H33" s="66"/>
      <c r="I33" s="66"/>
      <c r="J33" s="59"/>
      <c r="K33" s="65" t="s">
        <v>14</v>
      </c>
      <c r="L33" s="66"/>
      <c r="M33" s="66"/>
      <c r="N33" s="66"/>
      <c r="O33" s="59"/>
      <c r="P33" s="65" t="s">
        <v>14</v>
      </c>
      <c r="Q33" s="66"/>
      <c r="R33" s="66"/>
      <c r="S33" s="66"/>
      <c r="T33" s="66"/>
      <c r="U33" s="59"/>
      <c r="V33" s="67" t="s">
        <v>30</v>
      </c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J33" s="6" t="s">
        <v>31</v>
      </c>
      <c r="AL33" s="65" t="s">
        <v>32</v>
      </c>
      <c r="AM33" s="59"/>
    </row>
    <row r="34" spans="2:39" ht="52.5">
      <c r="B34" s="72" t="s">
        <v>33</v>
      </c>
      <c r="C34" s="53"/>
      <c r="D34" s="53"/>
      <c r="E34" s="53"/>
      <c r="F34" s="53"/>
      <c r="G34" s="53"/>
      <c r="H34" s="53"/>
      <c r="I34" s="53"/>
      <c r="J34" s="70"/>
      <c r="K34" s="72" t="s">
        <v>34</v>
      </c>
      <c r="L34" s="53"/>
      <c r="M34" s="53"/>
      <c r="N34" s="53"/>
      <c r="O34" s="70"/>
      <c r="P34" s="72" t="s">
        <v>35</v>
      </c>
      <c r="Q34" s="53"/>
      <c r="R34" s="53"/>
      <c r="S34" s="53"/>
      <c r="T34" s="53"/>
      <c r="U34" s="70"/>
      <c r="V34" s="72" t="s">
        <v>36</v>
      </c>
      <c r="W34" s="53"/>
      <c r="X34" s="53"/>
      <c r="Y34" s="53"/>
      <c r="Z34" s="53"/>
      <c r="AA34" s="70"/>
      <c r="AB34" s="72" t="s">
        <v>37</v>
      </c>
      <c r="AC34" s="53"/>
      <c r="AD34" s="53"/>
      <c r="AE34" s="53"/>
      <c r="AF34" s="53"/>
      <c r="AG34" s="53"/>
      <c r="AH34" s="53"/>
      <c r="AI34" s="70"/>
      <c r="AJ34" s="7" t="s">
        <v>38</v>
      </c>
      <c r="AL34" s="73" t="s">
        <v>14</v>
      </c>
      <c r="AM34" s="70"/>
    </row>
    <row r="35" spans="2:39" ht="15">
      <c r="B35" s="69" t="s">
        <v>39</v>
      </c>
      <c r="C35" s="53"/>
      <c r="D35" s="53"/>
      <c r="E35" s="53"/>
      <c r="F35" s="53"/>
      <c r="G35" s="53"/>
      <c r="H35" s="53"/>
      <c r="I35" s="53"/>
      <c r="J35" s="70"/>
      <c r="K35" s="69" t="s">
        <v>40</v>
      </c>
      <c r="L35" s="53"/>
      <c r="M35" s="53"/>
      <c r="N35" s="53"/>
      <c r="O35" s="70"/>
      <c r="P35" s="71" t="s">
        <v>41</v>
      </c>
      <c r="Q35" s="53"/>
      <c r="R35" s="53"/>
      <c r="S35" s="53"/>
      <c r="T35" s="53"/>
      <c r="U35" s="70"/>
      <c r="V35" s="71" t="s">
        <v>42</v>
      </c>
      <c r="W35" s="53"/>
      <c r="X35" s="53"/>
      <c r="Y35" s="53"/>
      <c r="Z35" s="53"/>
      <c r="AA35" s="70"/>
      <c r="AB35" s="71" t="s">
        <v>43</v>
      </c>
      <c r="AC35" s="53"/>
      <c r="AD35" s="53"/>
      <c r="AE35" s="53"/>
      <c r="AF35" s="53"/>
      <c r="AG35" s="53"/>
      <c r="AH35" s="53"/>
      <c r="AI35" s="70"/>
      <c r="AJ35" s="8" t="s">
        <v>44</v>
      </c>
      <c r="AL35" s="71" t="s">
        <v>45</v>
      </c>
      <c r="AM35" s="70"/>
    </row>
    <row r="36" spans="2:39" ht="15">
      <c r="B36" s="74" t="s">
        <v>40</v>
      </c>
      <c r="C36" s="62"/>
      <c r="D36" s="62"/>
      <c r="E36" s="63"/>
      <c r="F36" s="9"/>
      <c r="G36" s="9"/>
      <c r="H36" s="9"/>
      <c r="I36" s="9"/>
      <c r="J36" s="9"/>
      <c r="K36" s="75" t="s">
        <v>46</v>
      </c>
      <c r="L36" s="62"/>
      <c r="M36" s="62"/>
      <c r="N36" s="62"/>
      <c r="O36" s="63"/>
      <c r="P36" s="76">
        <v>1</v>
      </c>
      <c r="Q36" s="62"/>
      <c r="R36" s="62"/>
      <c r="S36" s="62"/>
      <c r="T36" s="62"/>
      <c r="U36" s="63"/>
      <c r="V36" s="77">
        <v>174666.75</v>
      </c>
      <c r="W36" s="62"/>
      <c r="X36" s="62"/>
      <c r="Y36" s="62"/>
      <c r="Z36" s="62"/>
      <c r="AA36" s="63"/>
      <c r="AB36" s="77">
        <v>133466.75</v>
      </c>
      <c r="AC36" s="62"/>
      <c r="AD36" s="62"/>
      <c r="AE36" s="62"/>
      <c r="AF36" s="62"/>
      <c r="AG36" s="62"/>
      <c r="AH36" s="62"/>
      <c r="AI36" s="63"/>
      <c r="AJ36" s="10">
        <v>121954.01</v>
      </c>
      <c r="AL36" s="77">
        <v>121954.01</v>
      </c>
      <c r="AM36" s="63"/>
    </row>
    <row r="37" spans="2:39" ht="15">
      <c r="B37" s="74" t="s">
        <v>40</v>
      </c>
      <c r="C37" s="62"/>
      <c r="D37" s="62"/>
      <c r="E37" s="63"/>
      <c r="F37" s="9" t="s">
        <v>39</v>
      </c>
      <c r="G37" s="9"/>
      <c r="H37" s="9"/>
      <c r="I37" s="9"/>
      <c r="J37" s="9"/>
      <c r="K37" s="75" t="s">
        <v>47</v>
      </c>
      <c r="L37" s="62"/>
      <c r="M37" s="62"/>
      <c r="N37" s="62"/>
      <c r="O37" s="63"/>
      <c r="P37" s="76">
        <v>2</v>
      </c>
      <c r="Q37" s="62"/>
      <c r="R37" s="62"/>
      <c r="S37" s="62"/>
      <c r="T37" s="62"/>
      <c r="U37" s="63"/>
      <c r="V37" s="77">
        <v>122000</v>
      </c>
      <c r="W37" s="62"/>
      <c r="X37" s="62"/>
      <c r="Y37" s="62"/>
      <c r="Z37" s="62"/>
      <c r="AA37" s="63"/>
      <c r="AB37" s="77">
        <v>91500</v>
      </c>
      <c r="AC37" s="62"/>
      <c r="AD37" s="62"/>
      <c r="AE37" s="62"/>
      <c r="AF37" s="62"/>
      <c r="AG37" s="62"/>
      <c r="AH37" s="62"/>
      <c r="AI37" s="63"/>
      <c r="AJ37" s="10">
        <v>80167.26</v>
      </c>
      <c r="AL37" s="77">
        <v>80167.26</v>
      </c>
      <c r="AM37" s="63"/>
    </row>
    <row r="38" spans="2:39" ht="15">
      <c r="B38" s="74" t="s">
        <v>40</v>
      </c>
      <c r="C38" s="62"/>
      <c r="D38" s="62"/>
      <c r="E38" s="63"/>
      <c r="F38" s="9" t="s">
        <v>39</v>
      </c>
      <c r="G38" s="9" t="s">
        <v>39</v>
      </c>
      <c r="H38" s="9"/>
      <c r="I38" s="9"/>
      <c r="J38" s="9"/>
      <c r="K38" s="75" t="s">
        <v>48</v>
      </c>
      <c r="L38" s="62"/>
      <c r="M38" s="62"/>
      <c r="N38" s="62"/>
      <c r="O38" s="63"/>
      <c r="P38" s="76">
        <v>3</v>
      </c>
      <c r="Q38" s="62"/>
      <c r="R38" s="62"/>
      <c r="S38" s="62"/>
      <c r="T38" s="62"/>
      <c r="U38" s="63"/>
      <c r="V38" s="77">
        <v>120000</v>
      </c>
      <c r="W38" s="62"/>
      <c r="X38" s="62"/>
      <c r="Y38" s="62"/>
      <c r="Z38" s="62"/>
      <c r="AA38" s="63"/>
      <c r="AB38" s="77">
        <v>90000</v>
      </c>
      <c r="AC38" s="62"/>
      <c r="AD38" s="62"/>
      <c r="AE38" s="62"/>
      <c r="AF38" s="62"/>
      <c r="AG38" s="62"/>
      <c r="AH38" s="62"/>
      <c r="AI38" s="63"/>
      <c r="AJ38" s="10">
        <v>79011.75</v>
      </c>
      <c r="AL38" s="77">
        <v>79011.75</v>
      </c>
      <c r="AM38" s="63"/>
    </row>
    <row r="39" spans="2:39" ht="15">
      <c r="B39" s="74" t="s">
        <v>40</v>
      </c>
      <c r="C39" s="62"/>
      <c r="D39" s="62"/>
      <c r="E39" s="63"/>
      <c r="F39" s="9" t="s">
        <v>39</v>
      </c>
      <c r="G39" s="9" t="s">
        <v>39</v>
      </c>
      <c r="H39" s="9" t="s">
        <v>39</v>
      </c>
      <c r="I39" s="9"/>
      <c r="J39" s="9"/>
      <c r="K39" s="75" t="s">
        <v>48</v>
      </c>
      <c r="L39" s="62"/>
      <c r="M39" s="62"/>
      <c r="N39" s="62"/>
      <c r="O39" s="63"/>
      <c r="P39" s="76">
        <v>4</v>
      </c>
      <c r="Q39" s="62"/>
      <c r="R39" s="62"/>
      <c r="S39" s="62"/>
      <c r="T39" s="62"/>
      <c r="U39" s="63"/>
      <c r="V39" s="77">
        <v>120000</v>
      </c>
      <c r="W39" s="62"/>
      <c r="X39" s="62"/>
      <c r="Y39" s="62"/>
      <c r="Z39" s="62"/>
      <c r="AA39" s="63"/>
      <c r="AB39" s="77">
        <v>90000</v>
      </c>
      <c r="AC39" s="62"/>
      <c r="AD39" s="62"/>
      <c r="AE39" s="62"/>
      <c r="AF39" s="62"/>
      <c r="AG39" s="62"/>
      <c r="AH39" s="62"/>
      <c r="AI39" s="63"/>
      <c r="AJ39" s="10">
        <v>79011.75</v>
      </c>
      <c r="AL39" s="77">
        <v>79011.75</v>
      </c>
      <c r="AM39" s="63"/>
    </row>
    <row r="40" spans="2:39" ht="15">
      <c r="B40" s="74" t="s">
        <v>40</v>
      </c>
      <c r="C40" s="62"/>
      <c r="D40" s="62"/>
      <c r="E40" s="63"/>
      <c r="F40" s="9" t="s">
        <v>39</v>
      </c>
      <c r="G40" s="9" t="s">
        <v>39</v>
      </c>
      <c r="H40" s="9" t="s">
        <v>39</v>
      </c>
      <c r="I40" s="9" t="s">
        <v>39</v>
      </c>
      <c r="J40" s="9"/>
      <c r="K40" s="75" t="s">
        <v>49</v>
      </c>
      <c r="L40" s="62"/>
      <c r="M40" s="62"/>
      <c r="N40" s="62"/>
      <c r="O40" s="63"/>
      <c r="P40" s="76">
        <v>5</v>
      </c>
      <c r="Q40" s="62"/>
      <c r="R40" s="62"/>
      <c r="S40" s="62"/>
      <c r="T40" s="62"/>
      <c r="U40" s="63"/>
      <c r="V40" s="77">
        <v>120000</v>
      </c>
      <c r="W40" s="62"/>
      <c r="X40" s="62"/>
      <c r="Y40" s="62"/>
      <c r="Z40" s="62"/>
      <c r="AA40" s="63"/>
      <c r="AB40" s="77">
        <v>90000</v>
      </c>
      <c r="AC40" s="62"/>
      <c r="AD40" s="62"/>
      <c r="AE40" s="62"/>
      <c r="AF40" s="62"/>
      <c r="AG40" s="62"/>
      <c r="AH40" s="62"/>
      <c r="AI40" s="63"/>
      <c r="AJ40" s="10">
        <v>79011.75</v>
      </c>
      <c r="AL40" s="77">
        <v>79011.75</v>
      </c>
      <c r="AM40" s="63"/>
    </row>
    <row r="41" spans="2:39" ht="15">
      <c r="B41" s="74" t="s">
        <v>40</v>
      </c>
      <c r="C41" s="62"/>
      <c r="D41" s="62"/>
      <c r="E41" s="63"/>
      <c r="F41" s="9" t="s">
        <v>39</v>
      </c>
      <c r="G41" s="9" t="s">
        <v>39</v>
      </c>
      <c r="H41" s="9" t="s">
        <v>39</v>
      </c>
      <c r="I41" s="9" t="s">
        <v>39</v>
      </c>
      <c r="J41" s="9" t="s">
        <v>39</v>
      </c>
      <c r="K41" s="75" t="s">
        <v>49</v>
      </c>
      <c r="L41" s="62"/>
      <c r="M41" s="62"/>
      <c r="N41" s="62"/>
      <c r="O41" s="63"/>
      <c r="P41" s="76">
        <v>6</v>
      </c>
      <c r="Q41" s="62"/>
      <c r="R41" s="62"/>
      <c r="S41" s="62"/>
      <c r="T41" s="62"/>
      <c r="U41" s="63"/>
      <c r="V41" s="77">
        <v>120000</v>
      </c>
      <c r="W41" s="62"/>
      <c r="X41" s="62"/>
      <c r="Y41" s="62"/>
      <c r="Z41" s="62"/>
      <c r="AA41" s="63"/>
      <c r="AB41" s="77">
        <v>90000</v>
      </c>
      <c r="AC41" s="62"/>
      <c r="AD41" s="62"/>
      <c r="AE41" s="62"/>
      <c r="AF41" s="62"/>
      <c r="AG41" s="62"/>
      <c r="AH41" s="62"/>
      <c r="AI41" s="63"/>
      <c r="AJ41" s="10">
        <v>79011.75</v>
      </c>
      <c r="AL41" s="77">
        <v>79011.75</v>
      </c>
      <c r="AM41" s="63"/>
    </row>
    <row r="42" spans="2:39" ht="15">
      <c r="B42" s="74" t="s">
        <v>40</v>
      </c>
      <c r="C42" s="62"/>
      <c r="D42" s="62"/>
      <c r="E42" s="63"/>
      <c r="F42" s="9" t="s">
        <v>39</v>
      </c>
      <c r="G42" s="9" t="s">
        <v>40</v>
      </c>
      <c r="H42" s="9"/>
      <c r="I42" s="9"/>
      <c r="J42" s="9"/>
      <c r="K42" s="75" t="s">
        <v>50</v>
      </c>
      <c r="L42" s="62"/>
      <c r="M42" s="62"/>
      <c r="N42" s="62"/>
      <c r="O42" s="63"/>
      <c r="P42" s="76">
        <v>9</v>
      </c>
      <c r="Q42" s="62"/>
      <c r="R42" s="62"/>
      <c r="S42" s="62"/>
      <c r="T42" s="62"/>
      <c r="U42" s="63"/>
      <c r="V42" s="77">
        <v>2000</v>
      </c>
      <c r="W42" s="62"/>
      <c r="X42" s="62"/>
      <c r="Y42" s="62"/>
      <c r="Z42" s="62"/>
      <c r="AA42" s="63"/>
      <c r="AB42" s="77">
        <v>1500</v>
      </c>
      <c r="AC42" s="62"/>
      <c r="AD42" s="62"/>
      <c r="AE42" s="62"/>
      <c r="AF42" s="62"/>
      <c r="AG42" s="62"/>
      <c r="AH42" s="62"/>
      <c r="AI42" s="63"/>
      <c r="AJ42" s="10">
        <v>1155.51</v>
      </c>
      <c r="AL42" s="77">
        <v>1155.51</v>
      </c>
      <c r="AM42" s="63"/>
    </row>
    <row r="43" spans="2:39" ht="15">
      <c r="B43" s="74" t="s">
        <v>40</v>
      </c>
      <c r="C43" s="62"/>
      <c r="D43" s="62"/>
      <c r="E43" s="63"/>
      <c r="F43" s="9" t="s">
        <v>39</v>
      </c>
      <c r="G43" s="9" t="s">
        <v>40</v>
      </c>
      <c r="H43" s="9" t="s">
        <v>39</v>
      </c>
      <c r="I43" s="9"/>
      <c r="J43" s="9"/>
      <c r="K43" s="75" t="s">
        <v>50</v>
      </c>
      <c r="L43" s="62"/>
      <c r="M43" s="62"/>
      <c r="N43" s="62"/>
      <c r="O43" s="63"/>
      <c r="P43" s="76">
        <v>10</v>
      </c>
      <c r="Q43" s="62"/>
      <c r="R43" s="62"/>
      <c r="S43" s="62"/>
      <c r="T43" s="62"/>
      <c r="U43" s="63"/>
      <c r="V43" s="77">
        <v>2000</v>
      </c>
      <c r="W43" s="62"/>
      <c r="X43" s="62"/>
      <c r="Y43" s="62"/>
      <c r="Z43" s="62"/>
      <c r="AA43" s="63"/>
      <c r="AB43" s="77">
        <v>1500</v>
      </c>
      <c r="AC43" s="62"/>
      <c r="AD43" s="62"/>
      <c r="AE43" s="62"/>
      <c r="AF43" s="62"/>
      <c r="AG43" s="62"/>
      <c r="AH43" s="62"/>
      <c r="AI43" s="63"/>
      <c r="AJ43" s="10">
        <v>1155.51</v>
      </c>
      <c r="AL43" s="77">
        <v>1155.51</v>
      </c>
      <c r="AM43" s="63"/>
    </row>
    <row r="44" spans="2:39" ht="15">
      <c r="B44" s="74" t="s">
        <v>40</v>
      </c>
      <c r="C44" s="62"/>
      <c r="D44" s="62"/>
      <c r="E44" s="63"/>
      <c r="F44" s="9" t="s">
        <v>39</v>
      </c>
      <c r="G44" s="9" t="s">
        <v>40</v>
      </c>
      <c r="H44" s="9" t="s">
        <v>39</v>
      </c>
      <c r="I44" s="9" t="s">
        <v>39</v>
      </c>
      <c r="J44" s="9"/>
      <c r="K44" s="75" t="s">
        <v>50</v>
      </c>
      <c r="L44" s="62"/>
      <c r="M44" s="62"/>
      <c r="N44" s="62"/>
      <c r="O44" s="63"/>
      <c r="P44" s="76">
        <v>11</v>
      </c>
      <c r="Q44" s="62"/>
      <c r="R44" s="62"/>
      <c r="S44" s="62"/>
      <c r="T44" s="62"/>
      <c r="U44" s="63"/>
      <c r="V44" s="77">
        <v>2000</v>
      </c>
      <c r="W44" s="62"/>
      <c r="X44" s="62"/>
      <c r="Y44" s="62"/>
      <c r="Z44" s="62"/>
      <c r="AA44" s="63"/>
      <c r="AB44" s="77">
        <v>1500</v>
      </c>
      <c r="AC44" s="62"/>
      <c r="AD44" s="62"/>
      <c r="AE44" s="62"/>
      <c r="AF44" s="62"/>
      <c r="AG44" s="62"/>
      <c r="AH44" s="62"/>
      <c r="AI44" s="63"/>
      <c r="AJ44" s="10">
        <v>1155.51</v>
      </c>
      <c r="AL44" s="77">
        <v>1155.51</v>
      </c>
      <c r="AM44" s="63"/>
    </row>
    <row r="45" spans="2:39" ht="15">
      <c r="B45" s="74" t="s">
        <v>40</v>
      </c>
      <c r="C45" s="62"/>
      <c r="D45" s="62"/>
      <c r="E45" s="63"/>
      <c r="F45" s="9" t="s">
        <v>39</v>
      </c>
      <c r="G45" s="9" t="s">
        <v>40</v>
      </c>
      <c r="H45" s="9" t="s">
        <v>39</v>
      </c>
      <c r="I45" s="9" t="s">
        <v>39</v>
      </c>
      <c r="J45" s="9" t="s">
        <v>39</v>
      </c>
      <c r="K45" s="75" t="s">
        <v>50</v>
      </c>
      <c r="L45" s="62"/>
      <c r="M45" s="62"/>
      <c r="N45" s="62"/>
      <c r="O45" s="63"/>
      <c r="P45" s="76">
        <v>12</v>
      </c>
      <c r="Q45" s="62"/>
      <c r="R45" s="62"/>
      <c r="S45" s="62"/>
      <c r="T45" s="62"/>
      <c r="U45" s="63"/>
      <c r="V45" s="77">
        <v>2000</v>
      </c>
      <c r="W45" s="62"/>
      <c r="X45" s="62"/>
      <c r="Y45" s="62"/>
      <c r="Z45" s="62"/>
      <c r="AA45" s="63"/>
      <c r="AB45" s="77">
        <v>1500</v>
      </c>
      <c r="AC45" s="62"/>
      <c r="AD45" s="62"/>
      <c r="AE45" s="62"/>
      <c r="AF45" s="62"/>
      <c r="AG45" s="62"/>
      <c r="AH45" s="62"/>
      <c r="AI45" s="63"/>
      <c r="AJ45" s="10">
        <v>1155.51</v>
      </c>
      <c r="AL45" s="77">
        <v>1155.51</v>
      </c>
      <c r="AM45" s="63"/>
    </row>
    <row r="46" spans="2:39" ht="15">
      <c r="B46" s="74" t="s">
        <v>40</v>
      </c>
      <c r="C46" s="62"/>
      <c r="D46" s="62"/>
      <c r="E46" s="63"/>
      <c r="F46" s="9" t="s">
        <v>40</v>
      </c>
      <c r="G46" s="9"/>
      <c r="H46" s="9"/>
      <c r="I46" s="9"/>
      <c r="J46" s="9"/>
      <c r="K46" s="75" t="s">
        <v>51</v>
      </c>
      <c r="L46" s="62"/>
      <c r="M46" s="62"/>
      <c r="N46" s="62"/>
      <c r="O46" s="63"/>
      <c r="P46" s="76">
        <v>13</v>
      </c>
      <c r="Q46" s="62"/>
      <c r="R46" s="62"/>
      <c r="S46" s="62"/>
      <c r="T46" s="62"/>
      <c r="U46" s="63"/>
      <c r="V46" s="77">
        <v>52666.75</v>
      </c>
      <c r="W46" s="62"/>
      <c r="X46" s="62"/>
      <c r="Y46" s="62"/>
      <c r="Z46" s="62"/>
      <c r="AA46" s="63"/>
      <c r="AB46" s="77">
        <v>41966.75</v>
      </c>
      <c r="AC46" s="62"/>
      <c r="AD46" s="62"/>
      <c r="AE46" s="62"/>
      <c r="AF46" s="62"/>
      <c r="AG46" s="62"/>
      <c r="AH46" s="62"/>
      <c r="AI46" s="63"/>
      <c r="AJ46" s="10">
        <v>41786.75</v>
      </c>
      <c r="AL46" s="77">
        <v>41786.75</v>
      </c>
      <c r="AM46" s="63"/>
    </row>
    <row r="47" spans="2:39" ht="15">
      <c r="B47" s="74" t="s">
        <v>40</v>
      </c>
      <c r="C47" s="62"/>
      <c r="D47" s="62"/>
      <c r="E47" s="63"/>
      <c r="F47" s="9" t="s">
        <v>40</v>
      </c>
      <c r="G47" s="9" t="s">
        <v>39</v>
      </c>
      <c r="H47" s="9"/>
      <c r="I47" s="9"/>
      <c r="J47" s="9"/>
      <c r="K47" s="75" t="s">
        <v>51</v>
      </c>
      <c r="L47" s="62"/>
      <c r="M47" s="62"/>
      <c r="N47" s="62"/>
      <c r="O47" s="63"/>
      <c r="P47" s="76">
        <v>14</v>
      </c>
      <c r="Q47" s="62"/>
      <c r="R47" s="62"/>
      <c r="S47" s="62"/>
      <c r="T47" s="62"/>
      <c r="U47" s="63"/>
      <c r="V47" s="77">
        <v>52666.75</v>
      </c>
      <c r="W47" s="62"/>
      <c r="X47" s="62"/>
      <c r="Y47" s="62"/>
      <c r="Z47" s="62"/>
      <c r="AA47" s="63"/>
      <c r="AB47" s="77">
        <v>41966.75</v>
      </c>
      <c r="AC47" s="62"/>
      <c r="AD47" s="62"/>
      <c r="AE47" s="62"/>
      <c r="AF47" s="62"/>
      <c r="AG47" s="62"/>
      <c r="AH47" s="62"/>
      <c r="AI47" s="63"/>
      <c r="AJ47" s="10">
        <v>41786.75</v>
      </c>
      <c r="AL47" s="77">
        <v>41786.75</v>
      </c>
      <c r="AM47" s="63"/>
    </row>
    <row r="48" spans="2:39" ht="15">
      <c r="B48" s="74" t="s">
        <v>40</v>
      </c>
      <c r="C48" s="62"/>
      <c r="D48" s="62"/>
      <c r="E48" s="63"/>
      <c r="F48" s="9" t="s">
        <v>40</v>
      </c>
      <c r="G48" s="9" t="s">
        <v>39</v>
      </c>
      <c r="H48" s="9" t="s">
        <v>39</v>
      </c>
      <c r="I48" s="9"/>
      <c r="J48" s="9"/>
      <c r="K48" s="75" t="s">
        <v>51</v>
      </c>
      <c r="L48" s="62"/>
      <c r="M48" s="62"/>
      <c r="N48" s="62"/>
      <c r="O48" s="63"/>
      <c r="P48" s="76">
        <v>15</v>
      </c>
      <c r="Q48" s="62"/>
      <c r="R48" s="62"/>
      <c r="S48" s="62"/>
      <c r="T48" s="62"/>
      <c r="U48" s="63"/>
      <c r="V48" s="77">
        <v>52666.75</v>
      </c>
      <c r="W48" s="62"/>
      <c r="X48" s="62"/>
      <c r="Y48" s="62"/>
      <c r="Z48" s="62"/>
      <c r="AA48" s="63"/>
      <c r="AB48" s="77">
        <v>41966.75</v>
      </c>
      <c r="AC48" s="62"/>
      <c r="AD48" s="62"/>
      <c r="AE48" s="62"/>
      <c r="AF48" s="62"/>
      <c r="AG48" s="62"/>
      <c r="AH48" s="62"/>
      <c r="AI48" s="63"/>
      <c r="AJ48" s="10">
        <v>41786.75</v>
      </c>
      <c r="AL48" s="77">
        <v>41786.75</v>
      </c>
      <c r="AM48" s="63"/>
    </row>
    <row r="49" spans="2:39" ht="15">
      <c r="B49" s="74" t="s">
        <v>40</v>
      </c>
      <c r="C49" s="62"/>
      <c r="D49" s="62"/>
      <c r="E49" s="63"/>
      <c r="F49" s="9" t="s">
        <v>40</v>
      </c>
      <c r="G49" s="9" t="s">
        <v>39</v>
      </c>
      <c r="H49" s="9" t="s">
        <v>39</v>
      </c>
      <c r="I49" s="9" t="s">
        <v>39</v>
      </c>
      <c r="J49" s="9"/>
      <c r="K49" s="75" t="s">
        <v>51</v>
      </c>
      <c r="L49" s="62"/>
      <c r="M49" s="62"/>
      <c r="N49" s="62"/>
      <c r="O49" s="63"/>
      <c r="P49" s="76">
        <v>16</v>
      </c>
      <c r="Q49" s="62"/>
      <c r="R49" s="62"/>
      <c r="S49" s="62"/>
      <c r="T49" s="62"/>
      <c r="U49" s="63"/>
      <c r="V49" s="77">
        <v>52666.75</v>
      </c>
      <c r="W49" s="62"/>
      <c r="X49" s="62"/>
      <c r="Y49" s="62"/>
      <c r="Z49" s="62"/>
      <c r="AA49" s="63"/>
      <c r="AB49" s="77">
        <v>41966.75</v>
      </c>
      <c r="AC49" s="62"/>
      <c r="AD49" s="62"/>
      <c r="AE49" s="62"/>
      <c r="AF49" s="62"/>
      <c r="AG49" s="62"/>
      <c r="AH49" s="62"/>
      <c r="AI49" s="63"/>
      <c r="AJ49" s="10">
        <v>41786.75</v>
      </c>
      <c r="AL49" s="77">
        <v>41786.75</v>
      </c>
      <c r="AM49" s="63"/>
    </row>
    <row r="50" spans="2:39" ht="15">
      <c r="B50" s="74" t="s">
        <v>40</v>
      </c>
      <c r="C50" s="62"/>
      <c r="D50" s="62"/>
      <c r="E50" s="63"/>
      <c r="F50" s="9" t="s">
        <v>40</v>
      </c>
      <c r="G50" s="9" t="s">
        <v>39</v>
      </c>
      <c r="H50" s="9" t="s">
        <v>39</v>
      </c>
      <c r="I50" s="9" t="s">
        <v>39</v>
      </c>
      <c r="J50" s="9" t="s">
        <v>39</v>
      </c>
      <c r="K50" s="75" t="s">
        <v>52</v>
      </c>
      <c r="L50" s="62"/>
      <c r="M50" s="62"/>
      <c r="N50" s="62"/>
      <c r="O50" s="63"/>
      <c r="P50" s="76">
        <v>17</v>
      </c>
      <c r="Q50" s="62"/>
      <c r="R50" s="62"/>
      <c r="S50" s="62"/>
      <c r="T50" s="62"/>
      <c r="U50" s="63"/>
      <c r="V50" s="77">
        <v>10000</v>
      </c>
      <c r="W50" s="62"/>
      <c r="X50" s="62"/>
      <c r="Y50" s="62"/>
      <c r="Z50" s="62"/>
      <c r="AA50" s="63"/>
      <c r="AB50" s="77">
        <v>8500</v>
      </c>
      <c r="AC50" s="62"/>
      <c r="AD50" s="62"/>
      <c r="AE50" s="62"/>
      <c r="AF50" s="62"/>
      <c r="AG50" s="62"/>
      <c r="AH50" s="62"/>
      <c r="AI50" s="63"/>
      <c r="AJ50" s="10">
        <v>8500</v>
      </c>
      <c r="AL50" s="77">
        <v>8500</v>
      </c>
      <c r="AM50" s="63"/>
    </row>
    <row r="51" spans="2:39" ht="15">
      <c r="B51" s="74" t="s">
        <v>40</v>
      </c>
      <c r="C51" s="62"/>
      <c r="D51" s="62"/>
      <c r="E51" s="63"/>
      <c r="F51" s="9" t="s">
        <v>40</v>
      </c>
      <c r="G51" s="9" t="s">
        <v>39</v>
      </c>
      <c r="H51" s="9" t="s">
        <v>39</v>
      </c>
      <c r="I51" s="9" t="s">
        <v>39</v>
      </c>
      <c r="J51" s="9" t="s">
        <v>43</v>
      </c>
      <c r="K51" s="75" t="s">
        <v>53</v>
      </c>
      <c r="L51" s="62"/>
      <c r="M51" s="62"/>
      <c r="N51" s="62"/>
      <c r="O51" s="63"/>
      <c r="P51" s="76">
        <v>19</v>
      </c>
      <c r="Q51" s="62"/>
      <c r="R51" s="62"/>
      <c r="S51" s="62"/>
      <c r="T51" s="62"/>
      <c r="U51" s="63"/>
      <c r="V51" s="77">
        <v>1000</v>
      </c>
      <c r="W51" s="62"/>
      <c r="X51" s="62"/>
      <c r="Y51" s="62"/>
      <c r="Z51" s="62"/>
      <c r="AA51" s="63"/>
      <c r="AB51" s="77">
        <v>800</v>
      </c>
      <c r="AC51" s="62"/>
      <c r="AD51" s="62"/>
      <c r="AE51" s="62"/>
      <c r="AF51" s="62"/>
      <c r="AG51" s="62"/>
      <c r="AH51" s="62"/>
      <c r="AI51" s="63"/>
      <c r="AJ51" s="10">
        <v>800</v>
      </c>
      <c r="AL51" s="77">
        <v>800</v>
      </c>
      <c r="AM51" s="63"/>
    </row>
    <row r="52" spans="2:39" ht="15">
      <c r="B52" s="74" t="s">
        <v>40</v>
      </c>
      <c r="C52" s="62"/>
      <c r="D52" s="62"/>
      <c r="E52" s="63"/>
      <c r="F52" s="9" t="s">
        <v>40</v>
      </c>
      <c r="G52" s="9" t="s">
        <v>39</v>
      </c>
      <c r="H52" s="9" t="s">
        <v>39</v>
      </c>
      <c r="I52" s="9" t="s">
        <v>39</v>
      </c>
      <c r="J52" s="9" t="s">
        <v>45</v>
      </c>
      <c r="K52" s="75" t="s">
        <v>54</v>
      </c>
      <c r="L52" s="62"/>
      <c r="M52" s="62"/>
      <c r="N52" s="62"/>
      <c r="O52" s="63"/>
      <c r="P52" s="76">
        <v>21</v>
      </c>
      <c r="Q52" s="62"/>
      <c r="R52" s="62"/>
      <c r="S52" s="62"/>
      <c r="T52" s="62"/>
      <c r="U52" s="63"/>
      <c r="V52" s="77">
        <v>1000</v>
      </c>
      <c r="W52" s="62"/>
      <c r="X52" s="62"/>
      <c r="Y52" s="62"/>
      <c r="Z52" s="62"/>
      <c r="AA52" s="63"/>
      <c r="AB52" s="77">
        <v>1000</v>
      </c>
      <c r="AC52" s="62"/>
      <c r="AD52" s="62"/>
      <c r="AE52" s="62"/>
      <c r="AF52" s="62"/>
      <c r="AG52" s="62"/>
      <c r="AH52" s="62"/>
      <c r="AI52" s="63"/>
      <c r="AJ52" s="10">
        <v>1000</v>
      </c>
      <c r="AL52" s="77">
        <v>1000</v>
      </c>
      <c r="AM52" s="63"/>
    </row>
    <row r="53" spans="2:39" ht="22.5">
      <c r="B53" s="74" t="s">
        <v>40</v>
      </c>
      <c r="C53" s="62"/>
      <c r="D53" s="62"/>
      <c r="E53" s="63"/>
      <c r="F53" s="9" t="s">
        <v>40</v>
      </c>
      <c r="G53" s="9" t="s">
        <v>39</v>
      </c>
      <c r="H53" s="9" t="s">
        <v>39</v>
      </c>
      <c r="I53" s="9" t="s">
        <v>39</v>
      </c>
      <c r="J53" s="9" t="s">
        <v>55</v>
      </c>
      <c r="K53" s="75" t="s">
        <v>56</v>
      </c>
      <c r="L53" s="62"/>
      <c r="M53" s="62"/>
      <c r="N53" s="62"/>
      <c r="O53" s="63"/>
      <c r="P53" s="76">
        <v>25</v>
      </c>
      <c r="Q53" s="62"/>
      <c r="R53" s="62"/>
      <c r="S53" s="62"/>
      <c r="T53" s="62"/>
      <c r="U53" s="63"/>
      <c r="V53" s="77">
        <v>2000</v>
      </c>
      <c r="W53" s="62"/>
      <c r="X53" s="62"/>
      <c r="Y53" s="62"/>
      <c r="Z53" s="62"/>
      <c r="AA53" s="63"/>
      <c r="AB53" s="77">
        <v>2000</v>
      </c>
      <c r="AC53" s="62"/>
      <c r="AD53" s="62"/>
      <c r="AE53" s="62"/>
      <c r="AF53" s="62"/>
      <c r="AG53" s="62"/>
      <c r="AH53" s="62"/>
      <c r="AI53" s="63"/>
      <c r="AJ53" s="10">
        <v>2000</v>
      </c>
      <c r="AL53" s="77">
        <v>2000</v>
      </c>
      <c r="AM53" s="63"/>
    </row>
    <row r="54" spans="2:39" ht="22.5">
      <c r="B54" s="74" t="s">
        <v>40</v>
      </c>
      <c r="C54" s="62"/>
      <c r="D54" s="62"/>
      <c r="E54" s="63"/>
      <c r="F54" s="9" t="s">
        <v>40</v>
      </c>
      <c r="G54" s="9" t="s">
        <v>39</v>
      </c>
      <c r="H54" s="9" t="s">
        <v>39</v>
      </c>
      <c r="I54" s="9" t="s">
        <v>39</v>
      </c>
      <c r="J54" s="9" t="s">
        <v>57</v>
      </c>
      <c r="K54" s="75" t="s">
        <v>58</v>
      </c>
      <c r="L54" s="62"/>
      <c r="M54" s="62"/>
      <c r="N54" s="62"/>
      <c r="O54" s="63"/>
      <c r="P54" s="76">
        <v>26</v>
      </c>
      <c r="Q54" s="62"/>
      <c r="R54" s="62"/>
      <c r="S54" s="62"/>
      <c r="T54" s="62"/>
      <c r="U54" s="63"/>
      <c r="V54" s="77">
        <v>1500</v>
      </c>
      <c r="W54" s="62"/>
      <c r="X54" s="62"/>
      <c r="Y54" s="62"/>
      <c r="Z54" s="62"/>
      <c r="AA54" s="63"/>
      <c r="AB54" s="77">
        <v>1000</v>
      </c>
      <c r="AC54" s="62"/>
      <c r="AD54" s="62"/>
      <c r="AE54" s="62"/>
      <c r="AF54" s="62"/>
      <c r="AG54" s="62"/>
      <c r="AH54" s="62"/>
      <c r="AI54" s="63"/>
      <c r="AJ54" s="10">
        <v>820</v>
      </c>
      <c r="AL54" s="77">
        <v>820</v>
      </c>
      <c r="AM54" s="63"/>
    </row>
    <row r="55" spans="2:39" ht="22.5">
      <c r="B55" s="74" t="s">
        <v>40</v>
      </c>
      <c r="C55" s="62"/>
      <c r="D55" s="62"/>
      <c r="E55" s="63"/>
      <c r="F55" s="9" t="s">
        <v>40</v>
      </c>
      <c r="G55" s="9" t="s">
        <v>39</v>
      </c>
      <c r="H55" s="9" t="s">
        <v>39</v>
      </c>
      <c r="I55" s="9" t="s">
        <v>39</v>
      </c>
      <c r="J55" s="9" t="s">
        <v>59</v>
      </c>
      <c r="K55" s="75" t="s">
        <v>60</v>
      </c>
      <c r="L55" s="62"/>
      <c r="M55" s="62"/>
      <c r="N55" s="62"/>
      <c r="O55" s="63"/>
      <c r="P55" s="76">
        <v>28</v>
      </c>
      <c r="Q55" s="62"/>
      <c r="R55" s="62"/>
      <c r="S55" s="62"/>
      <c r="T55" s="62"/>
      <c r="U55" s="63"/>
      <c r="V55" s="77">
        <v>15000</v>
      </c>
      <c r="W55" s="62"/>
      <c r="X55" s="62"/>
      <c r="Y55" s="62"/>
      <c r="Z55" s="62"/>
      <c r="AA55" s="63"/>
      <c r="AB55" s="77">
        <v>11500</v>
      </c>
      <c r="AC55" s="62"/>
      <c r="AD55" s="62"/>
      <c r="AE55" s="62"/>
      <c r="AF55" s="62"/>
      <c r="AG55" s="62"/>
      <c r="AH55" s="62"/>
      <c r="AI55" s="63"/>
      <c r="AJ55" s="10">
        <v>11500</v>
      </c>
      <c r="AL55" s="77">
        <v>11500</v>
      </c>
      <c r="AM55" s="63"/>
    </row>
    <row r="56" spans="2:39" ht="22.5">
      <c r="B56" s="74" t="s">
        <v>40</v>
      </c>
      <c r="C56" s="62"/>
      <c r="D56" s="62"/>
      <c r="E56" s="63"/>
      <c r="F56" s="9" t="s">
        <v>40</v>
      </c>
      <c r="G56" s="9" t="s">
        <v>39</v>
      </c>
      <c r="H56" s="9" t="s">
        <v>39</v>
      </c>
      <c r="I56" s="9" t="s">
        <v>39</v>
      </c>
      <c r="J56" s="9" t="s">
        <v>24</v>
      </c>
      <c r="K56" s="75" t="s">
        <v>61</v>
      </c>
      <c r="L56" s="62"/>
      <c r="M56" s="62"/>
      <c r="N56" s="62"/>
      <c r="O56" s="63"/>
      <c r="P56" s="76">
        <v>31</v>
      </c>
      <c r="Q56" s="62"/>
      <c r="R56" s="62"/>
      <c r="S56" s="62"/>
      <c r="T56" s="62"/>
      <c r="U56" s="63"/>
      <c r="V56" s="77">
        <v>22166.75</v>
      </c>
      <c r="W56" s="62"/>
      <c r="X56" s="62"/>
      <c r="Y56" s="62"/>
      <c r="Z56" s="62"/>
      <c r="AA56" s="63"/>
      <c r="AB56" s="77">
        <v>17166.75</v>
      </c>
      <c r="AC56" s="62"/>
      <c r="AD56" s="62"/>
      <c r="AE56" s="62"/>
      <c r="AF56" s="62"/>
      <c r="AG56" s="62"/>
      <c r="AH56" s="62"/>
      <c r="AI56" s="63"/>
      <c r="AJ56" s="10">
        <v>17166.75</v>
      </c>
      <c r="AL56" s="77">
        <v>17166.75</v>
      </c>
      <c r="AM56" s="63"/>
    </row>
    <row r="57" spans="2:39" ht="15">
      <c r="B57" s="74"/>
      <c r="C57" s="62"/>
      <c r="D57" s="62"/>
      <c r="E57" s="63"/>
      <c r="F57" s="9"/>
      <c r="G57" s="9"/>
      <c r="H57" s="9"/>
      <c r="I57" s="9"/>
      <c r="J57" s="9"/>
      <c r="K57" s="75" t="s">
        <v>62</v>
      </c>
      <c r="L57" s="62"/>
      <c r="M57" s="62"/>
      <c r="N57" s="62"/>
      <c r="O57" s="63"/>
      <c r="P57" s="76">
        <v>331</v>
      </c>
      <c r="Q57" s="62"/>
      <c r="R57" s="62"/>
      <c r="S57" s="62"/>
      <c r="T57" s="62"/>
      <c r="U57" s="63"/>
      <c r="V57" s="77">
        <v>174666.75</v>
      </c>
      <c r="W57" s="62"/>
      <c r="X57" s="62"/>
      <c r="Y57" s="62"/>
      <c r="Z57" s="62"/>
      <c r="AA57" s="63"/>
      <c r="AB57" s="77">
        <v>133466.75</v>
      </c>
      <c r="AC57" s="62"/>
      <c r="AD57" s="62"/>
      <c r="AE57" s="62"/>
      <c r="AF57" s="62"/>
      <c r="AG57" s="62"/>
      <c r="AH57" s="62"/>
      <c r="AI57" s="63"/>
      <c r="AJ57" s="10">
        <v>121954.01</v>
      </c>
      <c r="AL57" s="77">
        <v>121954.01</v>
      </c>
      <c r="AM57" s="63"/>
    </row>
    <row r="58" ht="409.5" customHeight="1" hidden="1"/>
    <row r="59" ht="12" customHeight="1"/>
    <row r="60" spans="3:40" ht="16.5" customHeight="1">
      <c r="C60" s="78" t="s">
        <v>63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78" t="s">
        <v>14</v>
      </c>
      <c r="R60" s="50"/>
      <c r="S60" s="50"/>
      <c r="T60" s="78" t="s">
        <v>14</v>
      </c>
      <c r="U60" s="50"/>
      <c r="V60" s="50"/>
      <c r="W60" s="50"/>
      <c r="X60" s="50"/>
      <c r="Y60" s="50"/>
      <c r="Z60" s="50"/>
      <c r="AA60" s="50"/>
      <c r="AB60" s="50"/>
      <c r="AC60" s="78" t="s">
        <v>14</v>
      </c>
      <c r="AD60" s="50"/>
      <c r="AE60" s="50"/>
      <c r="AF60" s="78" t="s">
        <v>64</v>
      </c>
      <c r="AG60" s="50"/>
      <c r="AH60" s="50"/>
      <c r="AI60" s="50"/>
      <c r="AJ60" s="50"/>
      <c r="AK60" s="50"/>
      <c r="AL60" s="50"/>
      <c r="AM60" s="50"/>
      <c r="AN60" s="50"/>
    </row>
    <row r="61" spans="3:40" ht="16.5" customHeight="1">
      <c r="C61" s="79" t="s">
        <v>65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49" t="s">
        <v>14</v>
      </c>
      <c r="R61" s="50"/>
      <c r="S61" s="50"/>
      <c r="T61" s="79" t="s">
        <v>66</v>
      </c>
      <c r="U61" s="66"/>
      <c r="V61" s="66"/>
      <c r="W61" s="66"/>
      <c r="X61" s="66"/>
      <c r="Y61" s="66"/>
      <c r="Z61" s="66"/>
      <c r="AA61" s="66"/>
      <c r="AB61" s="66"/>
      <c r="AC61" s="49" t="s">
        <v>14</v>
      </c>
      <c r="AD61" s="50"/>
      <c r="AE61" s="50"/>
      <c r="AF61" s="79" t="s">
        <v>67</v>
      </c>
      <c r="AG61" s="66"/>
      <c r="AH61" s="66"/>
      <c r="AI61" s="66"/>
      <c r="AJ61" s="66"/>
      <c r="AK61" s="66"/>
      <c r="AL61" s="66"/>
      <c r="AM61" s="66"/>
      <c r="AN61" s="66"/>
    </row>
    <row r="62" ht="8.25" customHeight="1"/>
    <row r="63" spans="4:42" ht="16.5" customHeight="1">
      <c r="D63" s="78" t="s">
        <v>68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78" t="s">
        <v>14</v>
      </c>
      <c r="S63" s="50"/>
      <c r="T63" s="50"/>
      <c r="U63" s="78" t="s">
        <v>14</v>
      </c>
      <c r="V63" s="50"/>
      <c r="W63" s="50"/>
      <c r="X63" s="50"/>
      <c r="Y63" s="50"/>
      <c r="Z63" s="50"/>
      <c r="AA63" s="50"/>
      <c r="AB63" s="50"/>
      <c r="AC63" s="50"/>
      <c r="AD63" s="78" t="s">
        <v>14</v>
      </c>
      <c r="AE63" s="50"/>
      <c r="AF63" s="50"/>
      <c r="AG63" s="78" t="s">
        <v>69</v>
      </c>
      <c r="AH63" s="50"/>
      <c r="AI63" s="50"/>
      <c r="AJ63" s="50"/>
      <c r="AK63" s="50"/>
      <c r="AL63" s="50"/>
      <c r="AM63" s="50"/>
      <c r="AN63" s="50"/>
      <c r="AO63" s="50"/>
      <c r="AP63" s="50"/>
    </row>
    <row r="64" spans="4:42" ht="16.5" customHeight="1">
      <c r="D64" s="79" t="s">
        <v>70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49" t="s">
        <v>14</v>
      </c>
      <c r="S64" s="50"/>
      <c r="T64" s="50"/>
      <c r="U64" s="79" t="s">
        <v>66</v>
      </c>
      <c r="V64" s="66"/>
      <c r="W64" s="66"/>
      <c r="X64" s="66"/>
      <c r="Y64" s="66"/>
      <c r="Z64" s="66"/>
      <c r="AA64" s="66"/>
      <c r="AB64" s="66"/>
      <c r="AC64" s="66"/>
      <c r="AD64" s="49" t="s">
        <v>14</v>
      </c>
      <c r="AE64" s="50"/>
      <c r="AF64" s="50"/>
      <c r="AG64" s="79" t="s">
        <v>67</v>
      </c>
      <c r="AH64" s="66"/>
      <c r="AI64" s="66"/>
      <c r="AJ64" s="66"/>
      <c r="AK64" s="66"/>
      <c r="AL64" s="66"/>
      <c r="AM64" s="66"/>
      <c r="AN64" s="66"/>
      <c r="AO64" s="66"/>
      <c r="AP64" s="66"/>
    </row>
    <row r="65" ht="409.5" customHeight="1" hidden="1"/>
  </sheetData>
  <sheetProtection/>
  <mergeCells count="204">
    <mergeCell ref="D63:Q63"/>
    <mergeCell ref="R63:T63"/>
    <mergeCell ref="U63:AC63"/>
    <mergeCell ref="AD63:AF63"/>
    <mergeCell ref="AG63:AP63"/>
    <mergeCell ref="D64:Q64"/>
    <mergeCell ref="R64:T64"/>
    <mergeCell ref="U64:AC64"/>
    <mergeCell ref="AD64:AF64"/>
    <mergeCell ref="AG64:AP64"/>
    <mergeCell ref="C60:P60"/>
    <mergeCell ref="Q60:S60"/>
    <mergeCell ref="T60:AB60"/>
    <mergeCell ref="AC60:AE60"/>
    <mergeCell ref="AF60:AN60"/>
    <mergeCell ref="C61:P61"/>
    <mergeCell ref="Q61:S61"/>
    <mergeCell ref="T61:AB61"/>
    <mergeCell ref="AC61:AE61"/>
    <mergeCell ref="AF61:AN61"/>
    <mergeCell ref="B56:E56"/>
    <mergeCell ref="K56:O56"/>
    <mergeCell ref="P56:U56"/>
    <mergeCell ref="V56:AA56"/>
    <mergeCell ref="AB56:AI56"/>
    <mergeCell ref="AL56:AM56"/>
    <mergeCell ref="B57:E57"/>
    <mergeCell ref="K57:O57"/>
    <mergeCell ref="P57:U57"/>
    <mergeCell ref="V57:AA57"/>
    <mergeCell ref="AB57:AI57"/>
    <mergeCell ref="AL57:AM57"/>
    <mergeCell ref="B54:E54"/>
    <mergeCell ref="K54:O54"/>
    <mergeCell ref="P54:U54"/>
    <mergeCell ref="V54:AA54"/>
    <mergeCell ref="AB54:AI54"/>
    <mergeCell ref="AL54:AM54"/>
    <mergeCell ref="B55:E55"/>
    <mergeCell ref="K55:O55"/>
    <mergeCell ref="P55:U55"/>
    <mergeCell ref="V55:AA55"/>
    <mergeCell ref="AB55:AI55"/>
    <mergeCell ref="AL55:AM55"/>
    <mergeCell ref="B52:E52"/>
    <mergeCell ref="K52:O52"/>
    <mergeCell ref="P52:U52"/>
    <mergeCell ref="V52:AA52"/>
    <mergeCell ref="AB52:AI52"/>
    <mergeCell ref="AL52:AM52"/>
    <mergeCell ref="B53:E53"/>
    <mergeCell ref="K53:O53"/>
    <mergeCell ref="P53:U53"/>
    <mergeCell ref="V53:AA53"/>
    <mergeCell ref="AB53:AI53"/>
    <mergeCell ref="AL53:AM53"/>
    <mergeCell ref="B50:E50"/>
    <mergeCell ref="K50:O50"/>
    <mergeCell ref="P50:U50"/>
    <mergeCell ref="V50:AA50"/>
    <mergeCell ref="AB50:AI50"/>
    <mergeCell ref="AL50:AM50"/>
    <mergeCell ref="B51:E51"/>
    <mergeCell ref="K51:O51"/>
    <mergeCell ref="P51:U51"/>
    <mergeCell ref="V51:AA51"/>
    <mergeCell ref="AB51:AI51"/>
    <mergeCell ref="AL51:AM51"/>
    <mergeCell ref="B48:E48"/>
    <mergeCell ref="K48:O48"/>
    <mergeCell ref="P48:U48"/>
    <mergeCell ref="V48:AA48"/>
    <mergeCell ref="AB48:AI48"/>
    <mergeCell ref="AL48:AM48"/>
    <mergeCell ref="B49:E49"/>
    <mergeCell ref="K49:O49"/>
    <mergeCell ref="P49:U49"/>
    <mergeCell ref="V49:AA49"/>
    <mergeCell ref="AB49:AI49"/>
    <mergeCell ref="AL49:AM49"/>
    <mergeCell ref="B46:E46"/>
    <mergeCell ref="K46:O46"/>
    <mergeCell ref="P46:U46"/>
    <mergeCell ref="V46:AA46"/>
    <mergeCell ref="AB46:AI46"/>
    <mergeCell ref="AL46:AM46"/>
    <mergeCell ref="B47:E47"/>
    <mergeCell ref="K47:O47"/>
    <mergeCell ref="P47:U47"/>
    <mergeCell ref="V47:AA47"/>
    <mergeCell ref="AB47:AI47"/>
    <mergeCell ref="AL47:AM47"/>
    <mergeCell ref="B44:E44"/>
    <mergeCell ref="K44:O44"/>
    <mergeCell ref="P44:U44"/>
    <mergeCell ref="V44:AA44"/>
    <mergeCell ref="AB44:AI44"/>
    <mergeCell ref="AL44:AM44"/>
    <mergeCell ref="B45:E45"/>
    <mergeCell ref="K45:O45"/>
    <mergeCell ref="P45:U45"/>
    <mergeCell ref="V45:AA45"/>
    <mergeCell ref="AB45:AI45"/>
    <mergeCell ref="AL45:AM45"/>
    <mergeCell ref="B42:E42"/>
    <mergeCell ref="K42:O42"/>
    <mergeCell ref="P42:U42"/>
    <mergeCell ref="V42:AA42"/>
    <mergeCell ref="AB42:AI42"/>
    <mergeCell ref="AL42:AM42"/>
    <mergeCell ref="B43:E43"/>
    <mergeCell ref="K43:O43"/>
    <mergeCell ref="P43:U43"/>
    <mergeCell ref="V43:AA43"/>
    <mergeCell ref="AB43:AI43"/>
    <mergeCell ref="AL43:AM43"/>
    <mergeCell ref="B40:E40"/>
    <mergeCell ref="K40:O40"/>
    <mergeCell ref="P40:U40"/>
    <mergeCell ref="V40:AA40"/>
    <mergeCell ref="AB40:AI40"/>
    <mergeCell ref="AL40:AM40"/>
    <mergeCell ref="B41:E41"/>
    <mergeCell ref="K41:O41"/>
    <mergeCell ref="P41:U41"/>
    <mergeCell ref="V41:AA41"/>
    <mergeCell ref="AB41:AI41"/>
    <mergeCell ref="AL41:AM41"/>
    <mergeCell ref="B38:E38"/>
    <mergeCell ref="K38:O38"/>
    <mergeCell ref="P38:U38"/>
    <mergeCell ref="V38:AA38"/>
    <mergeCell ref="AB38:AI38"/>
    <mergeCell ref="AL38:AM38"/>
    <mergeCell ref="B39:E39"/>
    <mergeCell ref="K39:O39"/>
    <mergeCell ref="P39:U39"/>
    <mergeCell ref="V39:AA39"/>
    <mergeCell ref="AB39:AI39"/>
    <mergeCell ref="AL39:AM39"/>
    <mergeCell ref="B36:E36"/>
    <mergeCell ref="K36:O36"/>
    <mergeCell ref="P36:U36"/>
    <mergeCell ref="V36:AA36"/>
    <mergeCell ref="AB36:AI36"/>
    <mergeCell ref="AL36:AM36"/>
    <mergeCell ref="B37:E37"/>
    <mergeCell ref="K37:O37"/>
    <mergeCell ref="P37:U37"/>
    <mergeCell ref="V37:AA37"/>
    <mergeCell ref="AB37:AI37"/>
    <mergeCell ref="AL37:AM37"/>
    <mergeCell ref="B34:J34"/>
    <mergeCell ref="K34:O34"/>
    <mergeCell ref="P34:U34"/>
    <mergeCell ref="V34:AA34"/>
    <mergeCell ref="AB34:AI34"/>
    <mergeCell ref="AL34:AM34"/>
    <mergeCell ref="B35:J35"/>
    <mergeCell ref="K35:O35"/>
    <mergeCell ref="P35:U35"/>
    <mergeCell ref="V35:AA35"/>
    <mergeCell ref="AB35:AI35"/>
    <mergeCell ref="AL35:AM35"/>
    <mergeCell ref="B30:E30"/>
    <mergeCell ref="K30:U30"/>
    <mergeCell ref="V30:AM30"/>
    <mergeCell ref="B31:U31"/>
    <mergeCell ref="V31:AA31"/>
    <mergeCell ref="AB31:AI31"/>
    <mergeCell ref="AL31:AM31"/>
    <mergeCell ref="B32:AM32"/>
    <mergeCell ref="B33:J33"/>
    <mergeCell ref="K33:O33"/>
    <mergeCell ref="P33:U33"/>
    <mergeCell ref="V33:AI33"/>
    <mergeCell ref="AL33:AM33"/>
    <mergeCell ref="M23:AH23"/>
    <mergeCell ref="B25:AJ25"/>
    <mergeCell ref="AL25:AM25"/>
    <mergeCell ref="B26:AJ26"/>
    <mergeCell ref="AL26:AM26"/>
    <mergeCell ref="B27:AJ27"/>
    <mergeCell ref="AL27:AM27"/>
    <mergeCell ref="B28:E28"/>
    <mergeCell ref="K28:O28"/>
    <mergeCell ref="P28:U28"/>
    <mergeCell ref="V28:AJ28"/>
    <mergeCell ref="AL28:AM28"/>
    <mergeCell ref="B29:O29"/>
    <mergeCell ref="P29:AI29"/>
    <mergeCell ref="AJ29:AM29"/>
    <mergeCell ref="AA1:AL1"/>
    <mergeCell ref="E3:AM3"/>
    <mergeCell ref="E5:AM5"/>
    <mergeCell ref="E7:AM7"/>
    <mergeCell ref="E9:AM9"/>
    <mergeCell ref="L11:AG11"/>
    <mergeCell ref="L13:AG13"/>
    <mergeCell ref="E15:AM15"/>
    <mergeCell ref="N17:V17"/>
    <mergeCell ref="Z17:AD17"/>
    <mergeCell ref="O19:R19"/>
    <mergeCell ref="J21:AJ21"/>
  </mergeCells>
  <printOptions/>
  <pageMargins left="1.10236220472441" right="0.393700787401575" top="0.78740157480315" bottom="0.590551181102362" header="0.78740157480315" footer="0.393700787401575"/>
  <pageSetup horizontalDpi="300" verticalDpi="300" orientation="portrait" paperSize="9" scale="90" r:id="rId1"/>
  <headerFooter alignWithMargins="0">
    <oddFooter>&amp;R&amp;"Times New Roman,Regular"&amp;7 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P5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4" width="0.13671875" style="1" customWidth="1"/>
    <col min="5" max="5" width="2.140625" style="1" customWidth="1"/>
    <col min="6" max="10" width="2.57421875" style="1" customWidth="1"/>
    <col min="11" max="11" width="10.421875" style="1" customWidth="1"/>
    <col min="12" max="12" width="1.57421875" style="1" customWidth="1"/>
    <col min="13" max="13" width="4.28125" style="1" customWidth="1"/>
    <col min="14" max="14" width="2.57421875" style="1" customWidth="1"/>
    <col min="15" max="15" width="8.8515625" style="1" customWidth="1"/>
    <col min="16" max="16" width="0.42578125" style="1" customWidth="1"/>
    <col min="17" max="17" width="0.13671875" style="1" customWidth="1"/>
    <col min="18" max="18" width="1.421875" style="1" customWidth="1"/>
    <col min="19" max="19" width="0.2890625" style="1" customWidth="1"/>
    <col min="20" max="20" width="0.13671875" style="1" customWidth="1"/>
    <col min="21" max="21" width="1.7109375" style="1" customWidth="1"/>
    <col min="22" max="22" width="0.9921875" style="1" customWidth="1"/>
    <col min="23" max="23" width="0.42578125" style="1" customWidth="1"/>
    <col min="24" max="24" width="3.57421875" style="1" customWidth="1"/>
    <col min="25" max="25" width="0.13671875" style="1" customWidth="1"/>
    <col min="26" max="26" width="1.57421875" style="1" customWidth="1"/>
    <col min="27" max="27" width="4.00390625" style="1" customWidth="1"/>
    <col min="28" max="28" width="3.140625" style="1" customWidth="1"/>
    <col min="29" max="29" width="0.13671875" style="1" customWidth="1"/>
    <col min="30" max="30" width="1.57421875" style="1" customWidth="1"/>
    <col min="31" max="32" width="0.13671875" style="1" customWidth="1"/>
    <col min="33" max="33" width="1.28515625" style="1" customWidth="1"/>
    <col min="34" max="34" width="1.57421875" style="1" customWidth="1"/>
    <col min="35" max="35" width="2.8515625" style="1" customWidth="1"/>
    <col min="36" max="36" width="11.57421875" style="1" customWidth="1"/>
    <col min="37" max="37" width="0" style="1" hidden="1" customWidth="1"/>
    <col min="38" max="38" width="11.00390625" style="1" customWidth="1"/>
    <col min="39" max="40" width="0.42578125" style="1" customWidth="1"/>
    <col min="41" max="41" width="0" style="1" hidden="1" customWidth="1"/>
    <col min="42" max="42" width="0.13671875" style="1" customWidth="1"/>
    <col min="43" max="44" width="0" style="1" hidden="1" customWidth="1"/>
    <col min="45" max="16384" width="9.140625" style="1" customWidth="1"/>
  </cols>
  <sheetData>
    <row r="1" spans="27:38" ht="56.25" customHeight="1">
      <c r="AA1" s="55" t="s">
        <v>0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ht="12.75" customHeight="1"/>
    <row r="3" spans="5:39" ht="12.75" customHeight="1">
      <c r="E3" s="52" t="s">
        <v>1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ht="409.5" customHeight="1" hidden="1"/>
    <row r="5" spans="5:39" ht="10.5" customHeight="1">
      <c r="E5" s="49" t="s">
        <v>2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ht="3.75" customHeight="1"/>
    <row r="7" spans="5:39" ht="13.5" customHeight="1">
      <c r="E7" s="51" t="s">
        <v>3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ht="3.75" customHeight="1"/>
    <row r="9" spans="5:39" ht="12.75" customHeight="1">
      <c r="E9" s="51" t="s"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ht="3.75" customHeight="1"/>
    <row r="11" spans="12:33" ht="12.75" customHeight="1">
      <c r="L11" s="52" t="s">
        <v>5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ht="409.5" customHeight="1" hidden="1"/>
    <row r="13" spans="12:33" ht="12.75" customHeight="1">
      <c r="L13" s="49" t="s">
        <v>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ht="5.25" customHeight="1"/>
    <row r="15" spans="5:39" ht="13.5" customHeight="1">
      <c r="E15" s="51" t="s">
        <v>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ht="4.5" customHeight="1"/>
    <row r="17" spans="14:30" ht="15">
      <c r="N17" s="52" t="s">
        <v>8</v>
      </c>
      <c r="O17" s="53"/>
      <c r="P17" s="53"/>
      <c r="Q17" s="53"/>
      <c r="R17" s="53"/>
      <c r="S17" s="53"/>
      <c r="T17" s="53"/>
      <c r="U17" s="53"/>
      <c r="V17" s="53"/>
      <c r="X17" s="2" t="s">
        <v>9</v>
      </c>
      <c r="Z17" s="54" t="s">
        <v>10</v>
      </c>
      <c r="AA17" s="53"/>
      <c r="AB17" s="53"/>
      <c r="AC17" s="53"/>
      <c r="AD17" s="53"/>
    </row>
    <row r="18" ht="0.75" customHeight="1"/>
    <row r="19" spans="15:18" ht="13.5" customHeight="1">
      <c r="O19" s="49" t="s">
        <v>11</v>
      </c>
      <c r="P19" s="50"/>
      <c r="Q19" s="50"/>
      <c r="R19" s="50"/>
    </row>
    <row r="20" ht="3" customHeight="1"/>
    <row r="21" spans="10:36" ht="12.75" customHeight="1">
      <c r="J21" s="52" t="s">
        <v>12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ht="1.5" customHeight="1"/>
    <row r="23" spans="13:34" ht="12.75" customHeight="1">
      <c r="M23" s="49" t="s">
        <v>13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ht="6.75" customHeight="1"/>
    <row r="25" spans="2:39" ht="15" customHeight="1">
      <c r="B25" s="56" t="s">
        <v>14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L25" s="56" t="s">
        <v>15</v>
      </c>
      <c r="AM25" s="50"/>
    </row>
    <row r="26" spans="2:39" ht="12.75" customHeight="1">
      <c r="B26" s="57" t="s">
        <v>16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L26" s="58" t="s">
        <v>17</v>
      </c>
      <c r="AM26" s="59"/>
    </row>
    <row r="27" spans="2:39" ht="14.25" customHeight="1">
      <c r="B27" s="57" t="s">
        <v>18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L27" s="58" t="s">
        <v>14</v>
      </c>
      <c r="AM27" s="59"/>
    </row>
    <row r="28" spans="2:39" ht="15">
      <c r="B28" s="56" t="s">
        <v>14</v>
      </c>
      <c r="C28" s="50"/>
      <c r="D28" s="50"/>
      <c r="E28" s="50"/>
      <c r="F28" s="3" t="s">
        <v>14</v>
      </c>
      <c r="G28" s="3" t="s">
        <v>14</v>
      </c>
      <c r="H28" s="3" t="s">
        <v>14</v>
      </c>
      <c r="I28" s="3" t="s">
        <v>14</v>
      </c>
      <c r="J28" s="3" t="s">
        <v>14</v>
      </c>
      <c r="K28" s="56" t="s">
        <v>14</v>
      </c>
      <c r="L28" s="50"/>
      <c r="M28" s="50"/>
      <c r="N28" s="50"/>
      <c r="O28" s="50"/>
      <c r="P28" s="56" t="s">
        <v>14</v>
      </c>
      <c r="Q28" s="50"/>
      <c r="R28" s="50"/>
      <c r="S28" s="50"/>
      <c r="T28" s="50"/>
      <c r="U28" s="50"/>
      <c r="V28" s="57" t="s">
        <v>19</v>
      </c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L28" s="58" t="s">
        <v>20</v>
      </c>
      <c r="AM28" s="59"/>
    </row>
    <row r="29" spans="2:39" ht="13.5" customHeight="1">
      <c r="B29" s="60" t="s">
        <v>14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7" t="s">
        <v>21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61" t="s">
        <v>22</v>
      </c>
      <c r="AK29" s="62"/>
      <c r="AL29" s="62"/>
      <c r="AM29" s="63"/>
    </row>
    <row r="30" spans="2:39" ht="15">
      <c r="B30" s="57" t="s">
        <v>14</v>
      </c>
      <c r="C30" s="50"/>
      <c r="D30" s="50"/>
      <c r="E30" s="50"/>
      <c r="F30" s="4" t="s">
        <v>14</v>
      </c>
      <c r="G30" s="4" t="s">
        <v>14</v>
      </c>
      <c r="H30" s="4" t="s">
        <v>14</v>
      </c>
      <c r="I30" s="4" t="s">
        <v>14</v>
      </c>
      <c r="J30" s="4" t="s">
        <v>14</v>
      </c>
      <c r="K30" s="57" t="s">
        <v>23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61" t="s">
        <v>122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</row>
    <row r="31" spans="2:39" ht="15">
      <c r="B31" s="57" t="s">
        <v>25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68" t="s">
        <v>26</v>
      </c>
      <c r="W31" s="62"/>
      <c r="X31" s="62"/>
      <c r="Y31" s="62"/>
      <c r="Z31" s="62"/>
      <c r="AA31" s="63"/>
      <c r="AB31" s="68" t="s">
        <v>27</v>
      </c>
      <c r="AC31" s="62"/>
      <c r="AD31" s="62"/>
      <c r="AE31" s="62"/>
      <c r="AF31" s="62"/>
      <c r="AG31" s="62"/>
      <c r="AH31" s="62"/>
      <c r="AI31" s="63"/>
      <c r="AJ31" s="5" t="s">
        <v>28</v>
      </c>
      <c r="AL31" s="68" t="s">
        <v>27</v>
      </c>
      <c r="AM31" s="63"/>
    </row>
    <row r="32" spans="2:39" ht="12.75" customHeight="1">
      <c r="B32" s="64" t="s">
        <v>29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ht="22.5">
      <c r="B33" s="65" t="s">
        <v>14</v>
      </c>
      <c r="C33" s="66"/>
      <c r="D33" s="66"/>
      <c r="E33" s="66"/>
      <c r="F33" s="66"/>
      <c r="G33" s="66"/>
      <c r="H33" s="66"/>
      <c r="I33" s="66"/>
      <c r="J33" s="59"/>
      <c r="K33" s="65" t="s">
        <v>14</v>
      </c>
      <c r="L33" s="66"/>
      <c r="M33" s="66"/>
      <c r="N33" s="66"/>
      <c r="O33" s="59"/>
      <c r="P33" s="65" t="s">
        <v>14</v>
      </c>
      <c r="Q33" s="66"/>
      <c r="R33" s="66"/>
      <c r="S33" s="66"/>
      <c r="T33" s="66"/>
      <c r="U33" s="59"/>
      <c r="V33" s="67" t="s">
        <v>30</v>
      </c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J33" s="6" t="s">
        <v>31</v>
      </c>
      <c r="AL33" s="65" t="s">
        <v>32</v>
      </c>
      <c r="AM33" s="59"/>
    </row>
    <row r="34" spans="2:39" ht="52.5">
      <c r="B34" s="72" t="s">
        <v>33</v>
      </c>
      <c r="C34" s="53"/>
      <c r="D34" s="53"/>
      <c r="E34" s="53"/>
      <c r="F34" s="53"/>
      <c r="G34" s="53"/>
      <c r="H34" s="53"/>
      <c r="I34" s="53"/>
      <c r="J34" s="70"/>
      <c r="K34" s="72" t="s">
        <v>34</v>
      </c>
      <c r="L34" s="53"/>
      <c r="M34" s="53"/>
      <c r="N34" s="53"/>
      <c r="O34" s="70"/>
      <c r="P34" s="72" t="s">
        <v>35</v>
      </c>
      <c r="Q34" s="53"/>
      <c r="R34" s="53"/>
      <c r="S34" s="53"/>
      <c r="T34" s="53"/>
      <c r="U34" s="70"/>
      <c r="V34" s="72" t="s">
        <v>36</v>
      </c>
      <c r="W34" s="53"/>
      <c r="X34" s="53"/>
      <c r="Y34" s="53"/>
      <c r="Z34" s="53"/>
      <c r="AA34" s="70"/>
      <c r="AB34" s="72" t="s">
        <v>37</v>
      </c>
      <c r="AC34" s="53"/>
      <c r="AD34" s="53"/>
      <c r="AE34" s="53"/>
      <c r="AF34" s="53"/>
      <c r="AG34" s="53"/>
      <c r="AH34" s="53"/>
      <c r="AI34" s="70"/>
      <c r="AJ34" s="7" t="s">
        <v>38</v>
      </c>
      <c r="AL34" s="73" t="s">
        <v>14</v>
      </c>
      <c r="AM34" s="70"/>
    </row>
    <row r="35" spans="2:39" ht="15">
      <c r="B35" s="69" t="s">
        <v>39</v>
      </c>
      <c r="C35" s="53"/>
      <c r="D35" s="53"/>
      <c r="E35" s="53"/>
      <c r="F35" s="53"/>
      <c r="G35" s="53"/>
      <c r="H35" s="53"/>
      <c r="I35" s="53"/>
      <c r="J35" s="70"/>
      <c r="K35" s="69" t="s">
        <v>40</v>
      </c>
      <c r="L35" s="53"/>
      <c r="M35" s="53"/>
      <c r="N35" s="53"/>
      <c r="O35" s="70"/>
      <c r="P35" s="71" t="s">
        <v>41</v>
      </c>
      <c r="Q35" s="53"/>
      <c r="R35" s="53"/>
      <c r="S35" s="53"/>
      <c r="T35" s="53"/>
      <c r="U35" s="70"/>
      <c r="V35" s="71" t="s">
        <v>42</v>
      </c>
      <c r="W35" s="53"/>
      <c r="X35" s="53"/>
      <c r="Y35" s="53"/>
      <c r="Z35" s="53"/>
      <c r="AA35" s="70"/>
      <c r="AB35" s="71" t="s">
        <v>43</v>
      </c>
      <c r="AC35" s="53"/>
      <c r="AD35" s="53"/>
      <c r="AE35" s="53"/>
      <c r="AF35" s="53"/>
      <c r="AG35" s="53"/>
      <c r="AH35" s="53"/>
      <c r="AI35" s="70"/>
      <c r="AJ35" s="8" t="s">
        <v>44</v>
      </c>
      <c r="AL35" s="71" t="s">
        <v>45</v>
      </c>
      <c r="AM35" s="70"/>
    </row>
    <row r="36" spans="2:39" ht="15">
      <c r="B36" s="74" t="s">
        <v>40</v>
      </c>
      <c r="C36" s="62"/>
      <c r="D36" s="62"/>
      <c r="E36" s="63"/>
      <c r="F36" s="9"/>
      <c r="G36" s="9"/>
      <c r="H36" s="9"/>
      <c r="I36" s="9"/>
      <c r="J36" s="9"/>
      <c r="K36" s="75" t="s">
        <v>46</v>
      </c>
      <c r="L36" s="62"/>
      <c r="M36" s="62"/>
      <c r="N36" s="62"/>
      <c r="O36" s="63"/>
      <c r="P36" s="76">
        <v>1</v>
      </c>
      <c r="Q36" s="62"/>
      <c r="R36" s="62"/>
      <c r="S36" s="62"/>
      <c r="T36" s="62"/>
      <c r="U36" s="63"/>
      <c r="V36" s="77">
        <v>1056700</v>
      </c>
      <c r="W36" s="62"/>
      <c r="X36" s="62"/>
      <c r="Y36" s="62"/>
      <c r="Z36" s="62"/>
      <c r="AA36" s="63"/>
      <c r="AB36" s="77">
        <v>787300</v>
      </c>
      <c r="AC36" s="62"/>
      <c r="AD36" s="62"/>
      <c r="AE36" s="62"/>
      <c r="AF36" s="62"/>
      <c r="AG36" s="62"/>
      <c r="AH36" s="62"/>
      <c r="AI36" s="63"/>
      <c r="AJ36" s="10">
        <v>691108.99</v>
      </c>
      <c r="AL36" s="77">
        <v>691092.92</v>
      </c>
      <c r="AM36" s="63"/>
    </row>
    <row r="37" spans="2:39" ht="15">
      <c r="B37" s="74" t="s">
        <v>40</v>
      </c>
      <c r="C37" s="62"/>
      <c r="D37" s="62"/>
      <c r="E37" s="63"/>
      <c r="F37" s="9" t="s">
        <v>39</v>
      </c>
      <c r="G37" s="9"/>
      <c r="H37" s="9"/>
      <c r="I37" s="9"/>
      <c r="J37" s="9"/>
      <c r="K37" s="75" t="s">
        <v>47</v>
      </c>
      <c r="L37" s="62"/>
      <c r="M37" s="62"/>
      <c r="N37" s="62"/>
      <c r="O37" s="63"/>
      <c r="P37" s="76">
        <v>2</v>
      </c>
      <c r="Q37" s="62"/>
      <c r="R37" s="62"/>
      <c r="S37" s="62"/>
      <c r="T37" s="62"/>
      <c r="U37" s="63"/>
      <c r="V37" s="77">
        <v>974100</v>
      </c>
      <c r="W37" s="62"/>
      <c r="X37" s="62"/>
      <c r="Y37" s="62"/>
      <c r="Z37" s="62"/>
      <c r="AA37" s="63"/>
      <c r="AB37" s="77">
        <v>731200</v>
      </c>
      <c r="AC37" s="62"/>
      <c r="AD37" s="62"/>
      <c r="AE37" s="62"/>
      <c r="AF37" s="62"/>
      <c r="AG37" s="62"/>
      <c r="AH37" s="62"/>
      <c r="AI37" s="63"/>
      <c r="AJ37" s="10">
        <v>662866.78</v>
      </c>
      <c r="AL37" s="77">
        <v>662834.64</v>
      </c>
      <c r="AM37" s="63"/>
    </row>
    <row r="38" spans="2:39" ht="15">
      <c r="B38" s="74" t="s">
        <v>40</v>
      </c>
      <c r="C38" s="62"/>
      <c r="D38" s="62"/>
      <c r="E38" s="63"/>
      <c r="F38" s="9" t="s">
        <v>39</v>
      </c>
      <c r="G38" s="9" t="s">
        <v>39</v>
      </c>
      <c r="H38" s="9"/>
      <c r="I38" s="9"/>
      <c r="J38" s="9"/>
      <c r="K38" s="75" t="s">
        <v>48</v>
      </c>
      <c r="L38" s="62"/>
      <c r="M38" s="62"/>
      <c r="N38" s="62"/>
      <c r="O38" s="63"/>
      <c r="P38" s="76">
        <v>3</v>
      </c>
      <c r="Q38" s="62"/>
      <c r="R38" s="62"/>
      <c r="S38" s="62"/>
      <c r="T38" s="62"/>
      <c r="U38" s="63"/>
      <c r="V38" s="77">
        <v>958500</v>
      </c>
      <c r="W38" s="62"/>
      <c r="X38" s="62"/>
      <c r="Y38" s="62"/>
      <c r="Z38" s="62"/>
      <c r="AA38" s="63"/>
      <c r="AB38" s="77">
        <v>719500</v>
      </c>
      <c r="AC38" s="62"/>
      <c r="AD38" s="62"/>
      <c r="AE38" s="62"/>
      <c r="AF38" s="62"/>
      <c r="AG38" s="62"/>
      <c r="AH38" s="62"/>
      <c r="AI38" s="63"/>
      <c r="AJ38" s="10">
        <v>652996.67</v>
      </c>
      <c r="AL38" s="77">
        <v>652964.53</v>
      </c>
      <c r="AM38" s="63"/>
    </row>
    <row r="39" spans="2:39" ht="15">
      <c r="B39" s="74" t="s">
        <v>40</v>
      </c>
      <c r="C39" s="62"/>
      <c r="D39" s="62"/>
      <c r="E39" s="63"/>
      <c r="F39" s="9" t="s">
        <v>39</v>
      </c>
      <c r="G39" s="9" t="s">
        <v>39</v>
      </c>
      <c r="H39" s="9" t="s">
        <v>39</v>
      </c>
      <c r="I39" s="9"/>
      <c r="J39" s="9"/>
      <c r="K39" s="75" t="s">
        <v>48</v>
      </c>
      <c r="L39" s="62"/>
      <c r="M39" s="62"/>
      <c r="N39" s="62"/>
      <c r="O39" s="63"/>
      <c r="P39" s="76">
        <v>4</v>
      </c>
      <c r="Q39" s="62"/>
      <c r="R39" s="62"/>
      <c r="S39" s="62"/>
      <c r="T39" s="62"/>
      <c r="U39" s="63"/>
      <c r="V39" s="77">
        <v>958500</v>
      </c>
      <c r="W39" s="62"/>
      <c r="X39" s="62"/>
      <c r="Y39" s="62"/>
      <c r="Z39" s="62"/>
      <c r="AA39" s="63"/>
      <c r="AB39" s="77">
        <v>719500</v>
      </c>
      <c r="AC39" s="62"/>
      <c r="AD39" s="62"/>
      <c r="AE39" s="62"/>
      <c r="AF39" s="62"/>
      <c r="AG39" s="62"/>
      <c r="AH39" s="62"/>
      <c r="AI39" s="63"/>
      <c r="AJ39" s="10">
        <v>652996.67</v>
      </c>
      <c r="AL39" s="77">
        <v>652964.53</v>
      </c>
      <c r="AM39" s="63"/>
    </row>
    <row r="40" spans="2:39" ht="15">
      <c r="B40" s="74" t="s">
        <v>40</v>
      </c>
      <c r="C40" s="62"/>
      <c r="D40" s="62"/>
      <c r="E40" s="63"/>
      <c r="F40" s="9" t="s">
        <v>39</v>
      </c>
      <c r="G40" s="9" t="s">
        <v>39</v>
      </c>
      <c r="H40" s="9" t="s">
        <v>39</v>
      </c>
      <c r="I40" s="9" t="s">
        <v>39</v>
      </c>
      <c r="J40" s="9"/>
      <c r="K40" s="75" t="s">
        <v>49</v>
      </c>
      <c r="L40" s="62"/>
      <c r="M40" s="62"/>
      <c r="N40" s="62"/>
      <c r="O40" s="63"/>
      <c r="P40" s="76">
        <v>5</v>
      </c>
      <c r="Q40" s="62"/>
      <c r="R40" s="62"/>
      <c r="S40" s="62"/>
      <c r="T40" s="62"/>
      <c r="U40" s="63"/>
      <c r="V40" s="77">
        <v>958500</v>
      </c>
      <c r="W40" s="62"/>
      <c r="X40" s="62"/>
      <c r="Y40" s="62"/>
      <c r="Z40" s="62"/>
      <c r="AA40" s="63"/>
      <c r="AB40" s="77">
        <v>719500</v>
      </c>
      <c r="AC40" s="62"/>
      <c r="AD40" s="62"/>
      <c r="AE40" s="62"/>
      <c r="AF40" s="62"/>
      <c r="AG40" s="62"/>
      <c r="AH40" s="62"/>
      <c r="AI40" s="63"/>
      <c r="AJ40" s="10">
        <v>652996.67</v>
      </c>
      <c r="AL40" s="77">
        <v>652964.53</v>
      </c>
      <c r="AM40" s="63"/>
    </row>
    <row r="41" spans="2:39" ht="15">
      <c r="B41" s="74" t="s">
        <v>40</v>
      </c>
      <c r="C41" s="62"/>
      <c r="D41" s="62"/>
      <c r="E41" s="63"/>
      <c r="F41" s="9" t="s">
        <v>39</v>
      </c>
      <c r="G41" s="9" t="s">
        <v>39</v>
      </c>
      <c r="H41" s="9" t="s">
        <v>39</v>
      </c>
      <c r="I41" s="9" t="s">
        <v>39</v>
      </c>
      <c r="J41" s="9" t="s">
        <v>39</v>
      </c>
      <c r="K41" s="75" t="s">
        <v>49</v>
      </c>
      <c r="L41" s="62"/>
      <c r="M41" s="62"/>
      <c r="N41" s="62"/>
      <c r="O41" s="63"/>
      <c r="P41" s="76">
        <v>6</v>
      </c>
      <c r="Q41" s="62"/>
      <c r="R41" s="62"/>
      <c r="S41" s="62"/>
      <c r="T41" s="62"/>
      <c r="U41" s="63"/>
      <c r="V41" s="77">
        <v>958500</v>
      </c>
      <c r="W41" s="62"/>
      <c r="X41" s="62"/>
      <c r="Y41" s="62"/>
      <c r="Z41" s="62"/>
      <c r="AA41" s="63"/>
      <c r="AB41" s="77">
        <v>719500</v>
      </c>
      <c r="AC41" s="62"/>
      <c r="AD41" s="62"/>
      <c r="AE41" s="62"/>
      <c r="AF41" s="62"/>
      <c r="AG41" s="62"/>
      <c r="AH41" s="62"/>
      <c r="AI41" s="63"/>
      <c r="AJ41" s="10">
        <v>652996.67</v>
      </c>
      <c r="AL41" s="77">
        <v>652964.53</v>
      </c>
      <c r="AM41" s="63"/>
    </row>
    <row r="42" spans="2:39" ht="15">
      <c r="B42" s="74" t="s">
        <v>40</v>
      </c>
      <c r="C42" s="62"/>
      <c r="D42" s="62"/>
      <c r="E42" s="63"/>
      <c r="F42" s="9" t="s">
        <v>39</v>
      </c>
      <c r="G42" s="9" t="s">
        <v>40</v>
      </c>
      <c r="H42" s="9"/>
      <c r="I42" s="9"/>
      <c r="J42" s="9"/>
      <c r="K42" s="75" t="s">
        <v>50</v>
      </c>
      <c r="L42" s="62"/>
      <c r="M42" s="62"/>
      <c r="N42" s="62"/>
      <c r="O42" s="63"/>
      <c r="P42" s="76">
        <v>9</v>
      </c>
      <c r="Q42" s="62"/>
      <c r="R42" s="62"/>
      <c r="S42" s="62"/>
      <c r="T42" s="62"/>
      <c r="U42" s="63"/>
      <c r="V42" s="77">
        <v>15600</v>
      </c>
      <c r="W42" s="62"/>
      <c r="X42" s="62"/>
      <c r="Y42" s="62"/>
      <c r="Z42" s="62"/>
      <c r="AA42" s="63"/>
      <c r="AB42" s="77">
        <v>11700</v>
      </c>
      <c r="AC42" s="62"/>
      <c r="AD42" s="62"/>
      <c r="AE42" s="62"/>
      <c r="AF42" s="62"/>
      <c r="AG42" s="62"/>
      <c r="AH42" s="62"/>
      <c r="AI42" s="63"/>
      <c r="AJ42" s="10">
        <v>9870.11</v>
      </c>
      <c r="AL42" s="77">
        <v>9870.11</v>
      </c>
      <c r="AM42" s="63"/>
    </row>
    <row r="43" spans="2:39" ht="15">
      <c r="B43" s="74" t="s">
        <v>40</v>
      </c>
      <c r="C43" s="62"/>
      <c r="D43" s="62"/>
      <c r="E43" s="63"/>
      <c r="F43" s="9" t="s">
        <v>39</v>
      </c>
      <c r="G43" s="9" t="s">
        <v>40</v>
      </c>
      <c r="H43" s="9" t="s">
        <v>39</v>
      </c>
      <c r="I43" s="9"/>
      <c r="J43" s="9"/>
      <c r="K43" s="75" t="s">
        <v>50</v>
      </c>
      <c r="L43" s="62"/>
      <c r="M43" s="62"/>
      <c r="N43" s="62"/>
      <c r="O43" s="63"/>
      <c r="P43" s="76">
        <v>10</v>
      </c>
      <c r="Q43" s="62"/>
      <c r="R43" s="62"/>
      <c r="S43" s="62"/>
      <c r="T43" s="62"/>
      <c r="U43" s="63"/>
      <c r="V43" s="77">
        <v>15600</v>
      </c>
      <c r="W43" s="62"/>
      <c r="X43" s="62"/>
      <c r="Y43" s="62"/>
      <c r="Z43" s="62"/>
      <c r="AA43" s="63"/>
      <c r="AB43" s="77">
        <v>11700</v>
      </c>
      <c r="AC43" s="62"/>
      <c r="AD43" s="62"/>
      <c r="AE43" s="62"/>
      <c r="AF43" s="62"/>
      <c r="AG43" s="62"/>
      <c r="AH43" s="62"/>
      <c r="AI43" s="63"/>
      <c r="AJ43" s="10">
        <v>9870.11</v>
      </c>
      <c r="AL43" s="77">
        <v>9870.11</v>
      </c>
      <c r="AM43" s="63"/>
    </row>
    <row r="44" spans="2:39" ht="15">
      <c r="B44" s="74" t="s">
        <v>40</v>
      </c>
      <c r="C44" s="62"/>
      <c r="D44" s="62"/>
      <c r="E44" s="63"/>
      <c r="F44" s="9" t="s">
        <v>39</v>
      </c>
      <c r="G44" s="9" t="s">
        <v>40</v>
      </c>
      <c r="H44" s="9" t="s">
        <v>39</v>
      </c>
      <c r="I44" s="9" t="s">
        <v>39</v>
      </c>
      <c r="J44" s="9"/>
      <c r="K44" s="75" t="s">
        <v>50</v>
      </c>
      <c r="L44" s="62"/>
      <c r="M44" s="62"/>
      <c r="N44" s="62"/>
      <c r="O44" s="63"/>
      <c r="P44" s="76">
        <v>11</v>
      </c>
      <c r="Q44" s="62"/>
      <c r="R44" s="62"/>
      <c r="S44" s="62"/>
      <c r="T44" s="62"/>
      <c r="U44" s="63"/>
      <c r="V44" s="77">
        <v>15600</v>
      </c>
      <c r="W44" s="62"/>
      <c r="X44" s="62"/>
      <c r="Y44" s="62"/>
      <c r="Z44" s="62"/>
      <c r="AA44" s="63"/>
      <c r="AB44" s="77">
        <v>11700</v>
      </c>
      <c r="AC44" s="62"/>
      <c r="AD44" s="62"/>
      <c r="AE44" s="62"/>
      <c r="AF44" s="62"/>
      <c r="AG44" s="62"/>
      <c r="AH44" s="62"/>
      <c r="AI44" s="63"/>
      <c r="AJ44" s="10">
        <v>9870.11</v>
      </c>
      <c r="AL44" s="77">
        <v>9870.11</v>
      </c>
      <c r="AM44" s="63"/>
    </row>
    <row r="45" spans="2:39" ht="15">
      <c r="B45" s="74" t="s">
        <v>40</v>
      </c>
      <c r="C45" s="62"/>
      <c r="D45" s="62"/>
      <c r="E45" s="63"/>
      <c r="F45" s="9" t="s">
        <v>39</v>
      </c>
      <c r="G45" s="9" t="s">
        <v>40</v>
      </c>
      <c r="H45" s="9" t="s">
        <v>39</v>
      </c>
      <c r="I45" s="9" t="s">
        <v>39</v>
      </c>
      <c r="J45" s="9" t="s">
        <v>39</v>
      </c>
      <c r="K45" s="75" t="s">
        <v>50</v>
      </c>
      <c r="L45" s="62"/>
      <c r="M45" s="62"/>
      <c r="N45" s="62"/>
      <c r="O45" s="63"/>
      <c r="P45" s="76">
        <v>12</v>
      </c>
      <c r="Q45" s="62"/>
      <c r="R45" s="62"/>
      <c r="S45" s="62"/>
      <c r="T45" s="62"/>
      <c r="U45" s="63"/>
      <c r="V45" s="77">
        <v>15600</v>
      </c>
      <c r="W45" s="62"/>
      <c r="X45" s="62"/>
      <c r="Y45" s="62"/>
      <c r="Z45" s="62"/>
      <c r="AA45" s="63"/>
      <c r="AB45" s="77">
        <v>11700</v>
      </c>
      <c r="AC45" s="62"/>
      <c r="AD45" s="62"/>
      <c r="AE45" s="62"/>
      <c r="AF45" s="62"/>
      <c r="AG45" s="62"/>
      <c r="AH45" s="62"/>
      <c r="AI45" s="63"/>
      <c r="AJ45" s="10">
        <v>9870.11</v>
      </c>
      <c r="AL45" s="77">
        <v>9870.11</v>
      </c>
      <c r="AM45" s="63"/>
    </row>
    <row r="46" spans="2:39" ht="15">
      <c r="B46" s="74" t="s">
        <v>40</v>
      </c>
      <c r="C46" s="62"/>
      <c r="D46" s="62"/>
      <c r="E46" s="63"/>
      <c r="F46" s="9" t="s">
        <v>40</v>
      </c>
      <c r="G46" s="9"/>
      <c r="H46" s="9"/>
      <c r="I46" s="9"/>
      <c r="J46" s="9"/>
      <c r="K46" s="75" t="s">
        <v>51</v>
      </c>
      <c r="L46" s="62"/>
      <c r="M46" s="62"/>
      <c r="N46" s="62"/>
      <c r="O46" s="63"/>
      <c r="P46" s="76">
        <v>13</v>
      </c>
      <c r="Q46" s="62"/>
      <c r="R46" s="62"/>
      <c r="S46" s="62"/>
      <c r="T46" s="62"/>
      <c r="U46" s="63"/>
      <c r="V46" s="77">
        <v>82600</v>
      </c>
      <c r="W46" s="62"/>
      <c r="X46" s="62"/>
      <c r="Y46" s="62"/>
      <c r="Z46" s="62"/>
      <c r="AA46" s="63"/>
      <c r="AB46" s="77">
        <v>56100</v>
      </c>
      <c r="AC46" s="62"/>
      <c r="AD46" s="62"/>
      <c r="AE46" s="62"/>
      <c r="AF46" s="62"/>
      <c r="AG46" s="62"/>
      <c r="AH46" s="62"/>
      <c r="AI46" s="63"/>
      <c r="AJ46" s="10">
        <v>28242.21</v>
      </c>
      <c r="AL46" s="77">
        <v>28258.28</v>
      </c>
      <c r="AM46" s="63"/>
    </row>
    <row r="47" spans="2:39" ht="15">
      <c r="B47" s="74" t="s">
        <v>40</v>
      </c>
      <c r="C47" s="62"/>
      <c r="D47" s="62"/>
      <c r="E47" s="63"/>
      <c r="F47" s="9" t="s">
        <v>40</v>
      </c>
      <c r="G47" s="9" t="s">
        <v>39</v>
      </c>
      <c r="H47" s="9"/>
      <c r="I47" s="9"/>
      <c r="J47" s="9"/>
      <c r="K47" s="75" t="s">
        <v>51</v>
      </c>
      <c r="L47" s="62"/>
      <c r="M47" s="62"/>
      <c r="N47" s="62"/>
      <c r="O47" s="63"/>
      <c r="P47" s="76">
        <v>14</v>
      </c>
      <c r="Q47" s="62"/>
      <c r="R47" s="62"/>
      <c r="S47" s="62"/>
      <c r="T47" s="62"/>
      <c r="U47" s="63"/>
      <c r="V47" s="77">
        <v>82600</v>
      </c>
      <c r="W47" s="62"/>
      <c r="X47" s="62"/>
      <c r="Y47" s="62"/>
      <c r="Z47" s="62"/>
      <c r="AA47" s="63"/>
      <c r="AB47" s="77">
        <v>56100</v>
      </c>
      <c r="AC47" s="62"/>
      <c r="AD47" s="62"/>
      <c r="AE47" s="62"/>
      <c r="AF47" s="62"/>
      <c r="AG47" s="62"/>
      <c r="AH47" s="62"/>
      <c r="AI47" s="63"/>
      <c r="AJ47" s="10">
        <v>28242.21</v>
      </c>
      <c r="AL47" s="77">
        <v>28258.28</v>
      </c>
      <c r="AM47" s="63"/>
    </row>
    <row r="48" spans="2:39" ht="15">
      <c r="B48" s="74" t="s">
        <v>40</v>
      </c>
      <c r="C48" s="62"/>
      <c r="D48" s="62"/>
      <c r="E48" s="63"/>
      <c r="F48" s="9" t="s">
        <v>40</v>
      </c>
      <c r="G48" s="9" t="s">
        <v>39</v>
      </c>
      <c r="H48" s="9" t="s">
        <v>39</v>
      </c>
      <c r="I48" s="9"/>
      <c r="J48" s="9"/>
      <c r="K48" s="75" t="s">
        <v>51</v>
      </c>
      <c r="L48" s="62"/>
      <c r="M48" s="62"/>
      <c r="N48" s="62"/>
      <c r="O48" s="63"/>
      <c r="P48" s="76">
        <v>15</v>
      </c>
      <c r="Q48" s="62"/>
      <c r="R48" s="62"/>
      <c r="S48" s="62"/>
      <c r="T48" s="62"/>
      <c r="U48" s="63"/>
      <c r="V48" s="77">
        <v>82600</v>
      </c>
      <c r="W48" s="62"/>
      <c r="X48" s="62"/>
      <c r="Y48" s="62"/>
      <c r="Z48" s="62"/>
      <c r="AA48" s="63"/>
      <c r="AB48" s="77">
        <v>56100</v>
      </c>
      <c r="AC48" s="62"/>
      <c r="AD48" s="62"/>
      <c r="AE48" s="62"/>
      <c r="AF48" s="62"/>
      <c r="AG48" s="62"/>
      <c r="AH48" s="62"/>
      <c r="AI48" s="63"/>
      <c r="AJ48" s="10">
        <v>28242.21</v>
      </c>
      <c r="AL48" s="77">
        <v>28258.28</v>
      </c>
      <c r="AM48" s="63"/>
    </row>
    <row r="49" spans="2:39" ht="15">
      <c r="B49" s="74" t="s">
        <v>40</v>
      </c>
      <c r="C49" s="62"/>
      <c r="D49" s="62"/>
      <c r="E49" s="63"/>
      <c r="F49" s="9" t="s">
        <v>40</v>
      </c>
      <c r="G49" s="9" t="s">
        <v>39</v>
      </c>
      <c r="H49" s="9" t="s">
        <v>39</v>
      </c>
      <c r="I49" s="9" t="s">
        <v>39</v>
      </c>
      <c r="J49" s="9"/>
      <c r="K49" s="75" t="s">
        <v>51</v>
      </c>
      <c r="L49" s="62"/>
      <c r="M49" s="62"/>
      <c r="N49" s="62"/>
      <c r="O49" s="63"/>
      <c r="P49" s="76">
        <v>16</v>
      </c>
      <c r="Q49" s="62"/>
      <c r="R49" s="62"/>
      <c r="S49" s="62"/>
      <c r="T49" s="62"/>
      <c r="U49" s="63"/>
      <c r="V49" s="77">
        <v>82600</v>
      </c>
      <c r="W49" s="62"/>
      <c r="X49" s="62"/>
      <c r="Y49" s="62"/>
      <c r="Z49" s="62"/>
      <c r="AA49" s="63"/>
      <c r="AB49" s="77">
        <v>56100</v>
      </c>
      <c r="AC49" s="62"/>
      <c r="AD49" s="62"/>
      <c r="AE49" s="62"/>
      <c r="AF49" s="62"/>
      <c r="AG49" s="62"/>
      <c r="AH49" s="62"/>
      <c r="AI49" s="63"/>
      <c r="AJ49" s="10">
        <v>28242.21</v>
      </c>
      <c r="AL49" s="77">
        <v>28258.28</v>
      </c>
      <c r="AM49" s="63"/>
    </row>
    <row r="50" spans="2:39" ht="22.5">
      <c r="B50" s="74" t="s">
        <v>40</v>
      </c>
      <c r="C50" s="62"/>
      <c r="D50" s="62"/>
      <c r="E50" s="63"/>
      <c r="F50" s="9" t="s">
        <v>40</v>
      </c>
      <c r="G50" s="9" t="s">
        <v>39</v>
      </c>
      <c r="H50" s="9" t="s">
        <v>39</v>
      </c>
      <c r="I50" s="9" t="s">
        <v>39</v>
      </c>
      <c r="J50" s="9" t="s">
        <v>55</v>
      </c>
      <c r="K50" s="75" t="s">
        <v>56</v>
      </c>
      <c r="L50" s="62"/>
      <c r="M50" s="62"/>
      <c r="N50" s="62"/>
      <c r="O50" s="63"/>
      <c r="P50" s="76">
        <v>25</v>
      </c>
      <c r="Q50" s="62"/>
      <c r="R50" s="62"/>
      <c r="S50" s="62"/>
      <c r="T50" s="62"/>
      <c r="U50" s="63"/>
      <c r="V50" s="77">
        <v>2000</v>
      </c>
      <c r="W50" s="62"/>
      <c r="X50" s="62"/>
      <c r="Y50" s="62"/>
      <c r="Z50" s="62"/>
      <c r="AA50" s="63"/>
      <c r="AB50" s="77">
        <v>1500</v>
      </c>
      <c r="AC50" s="62"/>
      <c r="AD50" s="62"/>
      <c r="AE50" s="62"/>
      <c r="AF50" s="62"/>
      <c r="AG50" s="62"/>
      <c r="AH50" s="62"/>
      <c r="AI50" s="63"/>
      <c r="AJ50" s="10">
        <v>1500</v>
      </c>
      <c r="AL50" s="77">
        <v>1516.07</v>
      </c>
      <c r="AM50" s="63"/>
    </row>
    <row r="51" spans="2:39" ht="22.5">
      <c r="B51" s="74" t="s">
        <v>40</v>
      </c>
      <c r="C51" s="62"/>
      <c r="D51" s="62"/>
      <c r="E51" s="63"/>
      <c r="F51" s="9" t="s">
        <v>40</v>
      </c>
      <c r="G51" s="9" t="s">
        <v>39</v>
      </c>
      <c r="H51" s="9" t="s">
        <v>39</v>
      </c>
      <c r="I51" s="9" t="s">
        <v>39</v>
      </c>
      <c r="J51" s="9" t="s">
        <v>59</v>
      </c>
      <c r="K51" s="75" t="s">
        <v>60</v>
      </c>
      <c r="L51" s="62"/>
      <c r="M51" s="62"/>
      <c r="N51" s="62"/>
      <c r="O51" s="63"/>
      <c r="P51" s="76">
        <v>28</v>
      </c>
      <c r="Q51" s="62"/>
      <c r="R51" s="62"/>
      <c r="S51" s="62"/>
      <c r="T51" s="62"/>
      <c r="U51" s="63"/>
      <c r="V51" s="77">
        <v>80600</v>
      </c>
      <c r="W51" s="62"/>
      <c r="X51" s="62"/>
      <c r="Y51" s="62"/>
      <c r="Z51" s="62"/>
      <c r="AA51" s="63"/>
      <c r="AB51" s="77">
        <v>54600</v>
      </c>
      <c r="AC51" s="62"/>
      <c r="AD51" s="62"/>
      <c r="AE51" s="62"/>
      <c r="AF51" s="62"/>
      <c r="AG51" s="62"/>
      <c r="AH51" s="62"/>
      <c r="AI51" s="63"/>
      <c r="AJ51" s="10">
        <v>26742.21</v>
      </c>
      <c r="AL51" s="77">
        <v>26742.21</v>
      </c>
      <c r="AM51" s="63"/>
    </row>
    <row r="52" spans="2:39" ht="15">
      <c r="B52" s="74"/>
      <c r="C52" s="62"/>
      <c r="D52" s="62"/>
      <c r="E52" s="63"/>
      <c r="F52" s="9"/>
      <c r="G52" s="9"/>
      <c r="H52" s="9"/>
      <c r="I52" s="9"/>
      <c r="J52" s="9"/>
      <c r="K52" s="75" t="s">
        <v>62</v>
      </c>
      <c r="L52" s="62"/>
      <c r="M52" s="62"/>
      <c r="N52" s="62"/>
      <c r="O52" s="63"/>
      <c r="P52" s="76">
        <v>331</v>
      </c>
      <c r="Q52" s="62"/>
      <c r="R52" s="62"/>
      <c r="S52" s="62"/>
      <c r="T52" s="62"/>
      <c r="U52" s="63"/>
      <c r="V52" s="77">
        <v>1056700</v>
      </c>
      <c r="W52" s="62"/>
      <c r="X52" s="62"/>
      <c r="Y52" s="62"/>
      <c r="Z52" s="62"/>
      <c r="AA52" s="63"/>
      <c r="AB52" s="77">
        <v>787300</v>
      </c>
      <c r="AC52" s="62"/>
      <c r="AD52" s="62"/>
      <c r="AE52" s="62"/>
      <c r="AF52" s="62"/>
      <c r="AG52" s="62"/>
      <c r="AH52" s="62"/>
      <c r="AI52" s="63"/>
      <c r="AJ52" s="10">
        <v>691108.99</v>
      </c>
      <c r="AL52" s="77">
        <v>691092.92</v>
      </c>
      <c r="AM52" s="63"/>
    </row>
    <row r="53" ht="409.5" customHeight="1" hidden="1"/>
    <row r="54" ht="12" customHeight="1"/>
    <row r="55" spans="3:40" ht="16.5" customHeight="1">
      <c r="C55" s="78" t="s">
        <v>63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78" t="s">
        <v>14</v>
      </c>
      <c r="R55" s="50"/>
      <c r="S55" s="50"/>
      <c r="T55" s="78" t="s">
        <v>14</v>
      </c>
      <c r="U55" s="50"/>
      <c r="V55" s="50"/>
      <c r="W55" s="50"/>
      <c r="X55" s="50"/>
      <c r="Y55" s="50"/>
      <c r="Z55" s="50"/>
      <c r="AA55" s="50"/>
      <c r="AB55" s="50"/>
      <c r="AC55" s="78" t="s">
        <v>14</v>
      </c>
      <c r="AD55" s="50"/>
      <c r="AE55" s="50"/>
      <c r="AF55" s="78" t="s">
        <v>64</v>
      </c>
      <c r="AG55" s="50"/>
      <c r="AH55" s="50"/>
      <c r="AI55" s="50"/>
      <c r="AJ55" s="50"/>
      <c r="AK55" s="50"/>
      <c r="AL55" s="50"/>
      <c r="AM55" s="50"/>
      <c r="AN55" s="50"/>
    </row>
    <row r="56" spans="3:40" ht="16.5" customHeight="1">
      <c r="C56" s="79" t="s">
        <v>65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49" t="s">
        <v>14</v>
      </c>
      <c r="R56" s="50"/>
      <c r="S56" s="50"/>
      <c r="T56" s="79" t="s">
        <v>66</v>
      </c>
      <c r="U56" s="66"/>
      <c r="V56" s="66"/>
      <c r="W56" s="66"/>
      <c r="X56" s="66"/>
      <c r="Y56" s="66"/>
      <c r="Z56" s="66"/>
      <c r="AA56" s="66"/>
      <c r="AB56" s="66"/>
      <c r="AC56" s="49" t="s">
        <v>14</v>
      </c>
      <c r="AD56" s="50"/>
      <c r="AE56" s="50"/>
      <c r="AF56" s="79" t="s">
        <v>67</v>
      </c>
      <c r="AG56" s="66"/>
      <c r="AH56" s="66"/>
      <c r="AI56" s="66"/>
      <c r="AJ56" s="66"/>
      <c r="AK56" s="66"/>
      <c r="AL56" s="66"/>
      <c r="AM56" s="66"/>
      <c r="AN56" s="66"/>
    </row>
    <row r="57" ht="8.25" customHeight="1"/>
    <row r="58" spans="4:42" ht="16.5" customHeight="1">
      <c r="D58" s="78" t="s">
        <v>68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78" t="s">
        <v>14</v>
      </c>
      <c r="S58" s="50"/>
      <c r="T58" s="50"/>
      <c r="U58" s="78" t="s">
        <v>14</v>
      </c>
      <c r="V58" s="50"/>
      <c r="W58" s="50"/>
      <c r="X58" s="50"/>
      <c r="Y58" s="50"/>
      <c r="Z58" s="50"/>
      <c r="AA58" s="50"/>
      <c r="AB58" s="50"/>
      <c r="AC58" s="50"/>
      <c r="AD58" s="78" t="s">
        <v>14</v>
      </c>
      <c r="AE58" s="50"/>
      <c r="AF58" s="50"/>
      <c r="AG58" s="78" t="s">
        <v>69</v>
      </c>
      <c r="AH58" s="50"/>
      <c r="AI58" s="50"/>
      <c r="AJ58" s="50"/>
      <c r="AK58" s="50"/>
      <c r="AL58" s="50"/>
      <c r="AM58" s="50"/>
      <c r="AN58" s="50"/>
      <c r="AO58" s="50"/>
      <c r="AP58" s="50"/>
    </row>
    <row r="59" spans="4:42" ht="16.5" customHeight="1">
      <c r="D59" s="79" t="s">
        <v>70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49" t="s">
        <v>14</v>
      </c>
      <c r="S59" s="50"/>
      <c r="T59" s="50"/>
      <c r="U59" s="79" t="s">
        <v>66</v>
      </c>
      <c r="V59" s="66"/>
      <c r="W59" s="66"/>
      <c r="X59" s="66"/>
      <c r="Y59" s="66"/>
      <c r="Z59" s="66"/>
      <c r="AA59" s="66"/>
      <c r="AB59" s="66"/>
      <c r="AC59" s="66"/>
      <c r="AD59" s="49" t="s">
        <v>14</v>
      </c>
      <c r="AE59" s="50"/>
      <c r="AF59" s="50"/>
      <c r="AG59" s="79" t="s">
        <v>67</v>
      </c>
      <c r="AH59" s="66"/>
      <c r="AI59" s="66"/>
      <c r="AJ59" s="66"/>
      <c r="AK59" s="66"/>
      <c r="AL59" s="66"/>
      <c r="AM59" s="66"/>
      <c r="AN59" s="66"/>
      <c r="AO59" s="66"/>
      <c r="AP59" s="66"/>
    </row>
    <row r="60" ht="409.5" customHeight="1" hidden="1"/>
  </sheetData>
  <sheetProtection/>
  <mergeCells count="174">
    <mergeCell ref="D58:Q58"/>
    <mergeCell ref="R58:T58"/>
    <mergeCell ref="U58:AC58"/>
    <mergeCell ref="AD58:AF58"/>
    <mergeCell ref="AG58:AP58"/>
    <mergeCell ref="D59:Q59"/>
    <mergeCell ref="R59:T59"/>
    <mergeCell ref="U59:AC59"/>
    <mergeCell ref="AD59:AF59"/>
    <mergeCell ref="AG59:AP59"/>
    <mergeCell ref="C55:P55"/>
    <mergeCell ref="Q55:S55"/>
    <mergeCell ref="T55:AB55"/>
    <mergeCell ref="AC55:AE55"/>
    <mergeCell ref="AF55:AN55"/>
    <mergeCell ref="C56:P56"/>
    <mergeCell ref="Q56:S56"/>
    <mergeCell ref="T56:AB56"/>
    <mergeCell ref="AC56:AE56"/>
    <mergeCell ref="AF56:AN56"/>
    <mergeCell ref="B51:E51"/>
    <mergeCell ref="K51:O51"/>
    <mergeCell ref="P51:U51"/>
    <mergeCell ref="V51:AA51"/>
    <mergeCell ref="AB51:AI51"/>
    <mergeCell ref="AL51:AM51"/>
    <mergeCell ref="B52:E52"/>
    <mergeCell ref="K52:O52"/>
    <mergeCell ref="P52:U52"/>
    <mergeCell ref="V52:AA52"/>
    <mergeCell ref="AB52:AI52"/>
    <mergeCell ref="AL52:AM52"/>
    <mergeCell ref="B49:E49"/>
    <mergeCell ref="K49:O49"/>
    <mergeCell ref="P49:U49"/>
    <mergeCell ref="V49:AA49"/>
    <mergeCell ref="AB49:AI49"/>
    <mergeCell ref="AL49:AM49"/>
    <mergeCell ref="B50:E50"/>
    <mergeCell ref="K50:O50"/>
    <mergeCell ref="P50:U50"/>
    <mergeCell ref="V50:AA50"/>
    <mergeCell ref="AB50:AI50"/>
    <mergeCell ref="AL50:AM50"/>
    <mergeCell ref="B47:E47"/>
    <mergeCell ref="K47:O47"/>
    <mergeCell ref="P47:U47"/>
    <mergeCell ref="V47:AA47"/>
    <mergeCell ref="AB47:AI47"/>
    <mergeCell ref="AL47:AM47"/>
    <mergeCell ref="B48:E48"/>
    <mergeCell ref="K48:O48"/>
    <mergeCell ref="P48:U48"/>
    <mergeCell ref="V48:AA48"/>
    <mergeCell ref="AB48:AI48"/>
    <mergeCell ref="AL48:AM48"/>
    <mergeCell ref="B45:E45"/>
    <mergeCell ref="K45:O45"/>
    <mergeCell ref="P45:U45"/>
    <mergeCell ref="V45:AA45"/>
    <mergeCell ref="AB45:AI45"/>
    <mergeCell ref="AL45:AM45"/>
    <mergeCell ref="B46:E46"/>
    <mergeCell ref="K46:O46"/>
    <mergeCell ref="P46:U46"/>
    <mergeCell ref="V46:AA46"/>
    <mergeCell ref="AB46:AI46"/>
    <mergeCell ref="AL46:AM46"/>
    <mergeCell ref="B43:E43"/>
    <mergeCell ref="K43:O43"/>
    <mergeCell ref="P43:U43"/>
    <mergeCell ref="V43:AA43"/>
    <mergeCell ref="AB43:AI43"/>
    <mergeCell ref="AL43:AM43"/>
    <mergeCell ref="B44:E44"/>
    <mergeCell ref="K44:O44"/>
    <mergeCell ref="P44:U44"/>
    <mergeCell ref="V44:AA44"/>
    <mergeCell ref="AB44:AI44"/>
    <mergeCell ref="AL44:AM44"/>
    <mergeCell ref="B41:E41"/>
    <mergeCell ref="K41:O41"/>
    <mergeCell ref="P41:U41"/>
    <mergeCell ref="V41:AA41"/>
    <mergeCell ref="AB41:AI41"/>
    <mergeCell ref="AL41:AM41"/>
    <mergeCell ref="B42:E42"/>
    <mergeCell ref="K42:O42"/>
    <mergeCell ref="P42:U42"/>
    <mergeCell ref="V42:AA42"/>
    <mergeCell ref="AB42:AI42"/>
    <mergeCell ref="AL42:AM42"/>
    <mergeCell ref="B39:E39"/>
    <mergeCell ref="K39:O39"/>
    <mergeCell ref="P39:U39"/>
    <mergeCell ref="V39:AA39"/>
    <mergeCell ref="AB39:AI39"/>
    <mergeCell ref="AL39:AM39"/>
    <mergeCell ref="B40:E40"/>
    <mergeCell ref="K40:O40"/>
    <mergeCell ref="P40:U40"/>
    <mergeCell ref="V40:AA40"/>
    <mergeCell ref="AB40:AI40"/>
    <mergeCell ref="AL40:AM40"/>
    <mergeCell ref="B37:E37"/>
    <mergeCell ref="K37:O37"/>
    <mergeCell ref="P37:U37"/>
    <mergeCell ref="V37:AA37"/>
    <mergeCell ref="AB37:AI37"/>
    <mergeCell ref="AL37:AM37"/>
    <mergeCell ref="B38:E38"/>
    <mergeCell ref="K38:O38"/>
    <mergeCell ref="P38:U38"/>
    <mergeCell ref="V38:AA38"/>
    <mergeCell ref="AB38:AI38"/>
    <mergeCell ref="AL38:AM38"/>
    <mergeCell ref="B35:J35"/>
    <mergeCell ref="K35:O35"/>
    <mergeCell ref="P35:U35"/>
    <mergeCell ref="V35:AA35"/>
    <mergeCell ref="AB35:AI35"/>
    <mergeCell ref="AL35:AM35"/>
    <mergeCell ref="B36:E36"/>
    <mergeCell ref="K36:O36"/>
    <mergeCell ref="P36:U36"/>
    <mergeCell ref="V36:AA36"/>
    <mergeCell ref="AB36:AI36"/>
    <mergeCell ref="AL36:AM36"/>
    <mergeCell ref="B32:AM32"/>
    <mergeCell ref="B33:J33"/>
    <mergeCell ref="K33:O33"/>
    <mergeCell ref="P33:U33"/>
    <mergeCell ref="V33:AI33"/>
    <mergeCell ref="AL33:AM33"/>
    <mergeCell ref="B34:J34"/>
    <mergeCell ref="K34:O34"/>
    <mergeCell ref="P34:U34"/>
    <mergeCell ref="V34:AA34"/>
    <mergeCell ref="AB34:AI34"/>
    <mergeCell ref="AL34:AM34"/>
    <mergeCell ref="B28:E28"/>
    <mergeCell ref="K28:O28"/>
    <mergeCell ref="P28:U28"/>
    <mergeCell ref="V28:AJ28"/>
    <mergeCell ref="AL28:AM28"/>
    <mergeCell ref="B29:O29"/>
    <mergeCell ref="P29:AI29"/>
    <mergeCell ref="AJ29:AM29"/>
    <mergeCell ref="B30:E30"/>
    <mergeCell ref="K30:U30"/>
    <mergeCell ref="V30:AM30"/>
    <mergeCell ref="B31:U31"/>
    <mergeCell ref="V31:AA31"/>
    <mergeCell ref="AB31:AI31"/>
    <mergeCell ref="AL31:AM31"/>
    <mergeCell ref="L13:AG13"/>
    <mergeCell ref="E15:AM15"/>
    <mergeCell ref="N17:V17"/>
    <mergeCell ref="Z17:AD17"/>
    <mergeCell ref="O19:R19"/>
    <mergeCell ref="J21:AJ21"/>
    <mergeCell ref="M23:AH23"/>
    <mergeCell ref="B25:AJ25"/>
    <mergeCell ref="AL25:AM25"/>
    <mergeCell ref="B26:AJ26"/>
    <mergeCell ref="AL26:AM26"/>
    <mergeCell ref="B27:AJ27"/>
    <mergeCell ref="AL27:AM27"/>
    <mergeCell ref="AA1:AL1"/>
    <mergeCell ref="E3:AM3"/>
    <mergeCell ref="E5:AM5"/>
    <mergeCell ref="E7:AM7"/>
    <mergeCell ref="E9:AM9"/>
    <mergeCell ref="L11:AG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53"/>
  <sheetViews>
    <sheetView zoomScalePageLayoutView="0" workbookViewId="0" topLeftCell="A1">
      <selection activeCell="AV34" sqref="AV34"/>
    </sheetView>
  </sheetViews>
  <sheetFormatPr defaultColWidth="9.140625" defaultRowHeight="15"/>
  <cols>
    <col min="1" max="4" width="0.13671875" style="1" customWidth="1"/>
    <col min="5" max="5" width="2.140625" style="1" customWidth="1"/>
    <col min="6" max="10" width="2.57421875" style="1" customWidth="1"/>
    <col min="11" max="11" width="10.421875" style="1" customWidth="1"/>
    <col min="12" max="12" width="1.57421875" style="1" customWidth="1"/>
    <col min="13" max="13" width="4.28125" style="1" customWidth="1"/>
    <col min="14" max="14" width="2.57421875" style="1" customWidth="1"/>
    <col min="15" max="15" width="8.8515625" style="1" customWidth="1"/>
    <col min="16" max="16" width="0.42578125" style="1" customWidth="1"/>
    <col min="17" max="17" width="0.13671875" style="1" customWidth="1"/>
    <col min="18" max="18" width="1.421875" style="1" customWidth="1"/>
    <col min="19" max="19" width="0.2890625" style="1" customWidth="1"/>
    <col min="20" max="20" width="0.13671875" style="1" customWidth="1"/>
    <col min="21" max="21" width="1.7109375" style="1" customWidth="1"/>
    <col min="22" max="22" width="0.9921875" style="1" customWidth="1"/>
    <col min="23" max="23" width="0.42578125" style="1" customWidth="1"/>
    <col min="24" max="24" width="3.57421875" style="1" customWidth="1"/>
    <col min="25" max="25" width="0.13671875" style="1" customWidth="1"/>
    <col min="26" max="26" width="1.57421875" style="1" customWidth="1"/>
    <col min="27" max="27" width="4.00390625" style="1" customWidth="1"/>
    <col min="28" max="28" width="3.140625" style="1" customWidth="1"/>
    <col min="29" max="29" width="0.13671875" style="1" customWidth="1"/>
    <col min="30" max="30" width="1.57421875" style="1" customWidth="1"/>
    <col min="31" max="32" width="0.13671875" style="1" customWidth="1"/>
    <col min="33" max="33" width="1.28515625" style="1" customWidth="1"/>
    <col min="34" max="34" width="1.57421875" style="1" customWidth="1"/>
    <col min="35" max="35" width="2.8515625" style="1" customWidth="1"/>
    <col min="36" max="36" width="11.57421875" style="1" customWidth="1"/>
    <col min="37" max="37" width="0" style="1" hidden="1" customWidth="1"/>
    <col min="38" max="38" width="11.00390625" style="1" customWidth="1"/>
    <col min="39" max="40" width="0.42578125" style="1" customWidth="1"/>
    <col min="41" max="41" width="0" style="1" hidden="1" customWidth="1"/>
    <col min="42" max="42" width="0.13671875" style="1" customWidth="1"/>
    <col min="43" max="44" width="0" style="1" hidden="1" customWidth="1"/>
    <col min="45" max="16384" width="9.140625" style="1" customWidth="1"/>
  </cols>
  <sheetData>
    <row r="1" spans="27:38" ht="53.25" customHeight="1">
      <c r="AA1" s="55" t="s">
        <v>0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ht="12.75" customHeight="1"/>
    <row r="3" spans="5:39" ht="12.75" customHeight="1">
      <c r="E3" s="52" t="s">
        <v>1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ht="409.5" customHeight="1" hidden="1"/>
    <row r="5" spans="5:39" ht="10.5" customHeight="1">
      <c r="E5" s="49" t="s">
        <v>2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ht="3.75" customHeight="1"/>
    <row r="7" spans="5:39" ht="13.5" customHeight="1">
      <c r="E7" s="51" t="s">
        <v>3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ht="3.75" customHeight="1"/>
    <row r="9" spans="5:39" ht="12.75" customHeight="1">
      <c r="E9" s="51" t="s"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ht="3.75" customHeight="1"/>
    <row r="11" spans="12:33" ht="12.75" customHeight="1">
      <c r="L11" s="52" t="s">
        <v>5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ht="409.5" customHeight="1" hidden="1"/>
    <row r="13" spans="12:33" ht="12.75" customHeight="1">
      <c r="L13" s="49" t="s">
        <v>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ht="5.25" customHeight="1"/>
    <row r="15" spans="5:39" ht="13.5" customHeight="1">
      <c r="E15" s="51" t="s">
        <v>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ht="4.5" customHeight="1"/>
    <row r="17" spans="14:30" ht="15">
      <c r="N17" s="52" t="s">
        <v>8</v>
      </c>
      <c r="O17" s="53"/>
      <c r="P17" s="53"/>
      <c r="Q17" s="53"/>
      <c r="R17" s="53"/>
      <c r="S17" s="53"/>
      <c r="T17" s="53"/>
      <c r="U17" s="53"/>
      <c r="V17" s="53"/>
      <c r="X17" s="2" t="s">
        <v>9</v>
      </c>
      <c r="Z17" s="54" t="s">
        <v>10</v>
      </c>
      <c r="AA17" s="53"/>
      <c r="AB17" s="53"/>
      <c r="AC17" s="53"/>
      <c r="AD17" s="53"/>
    </row>
    <row r="18" ht="0.75" customHeight="1"/>
    <row r="19" spans="15:18" ht="13.5" customHeight="1">
      <c r="O19" s="49" t="s">
        <v>11</v>
      </c>
      <c r="P19" s="50"/>
      <c r="Q19" s="50"/>
      <c r="R19" s="50"/>
    </row>
    <row r="20" ht="3" customHeight="1"/>
    <row r="21" spans="10:36" ht="12.75" customHeight="1">
      <c r="J21" s="52" t="s">
        <v>12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ht="1.5" customHeight="1"/>
    <row r="23" spans="13:34" ht="12.75" customHeight="1">
      <c r="M23" s="49" t="s">
        <v>13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ht="6.75" customHeight="1"/>
    <row r="25" spans="2:39" ht="15" customHeight="1">
      <c r="B25" s="56" t="s">
        <v>14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L25" s="56" t="s">
        <v>15</v>
      </c>
      <c r="AM25" s="50"/>
    </row>
    <row r="26" spans="2:39" ht="12.75" customHeight="1">
      <c r="B26" s="57" t="s">
        <v>16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L26" s="58" t="s">
        <v>17</v>
      </c>
      <c r="AM26" s="59"/>
    </row>
    <row r="27" spans="2:39" ht="14.25" customHeight="1">
      <c r="B27" s="57" t="s">
        <v>18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L27" s="58" t="s">
        <v>14</v>
      </c>
      <c r="AM27" s="59"/>
    </row>
    <row r="28" spans="2:39" ht="15">
      <c r="B28" s="56" t="s">
        <v>14</v>
      </c>
      <c r="C28" s="50"/>
      <c r="D28" s="50"/>
      <c r="E28" s="50"/>
      <c r="F28" s="3" t="s">
        <v>14</v>
      </c>
      <c r="G28" s="3" t="s">
        <v>14</v>
      </c>
      <c r="H28" s="3" t="s">
        <v>14</v>
      </c>
      <c r="I28" s="3" t="s">
        <v>14</v>
      </c>
      <c r="J28" s="3" t="s">
        <v>14</v>
      </c>
      <c r="K28" s="56" t="s">
        <v>14</v>
      </c>
      <c r="L28" s="50"/>
      <c r="M28" s="50"/>
      <c r="N28" s="50"/>
      <c r="O28" s="50"/>
      <c r="P28" s="56" t="s">
        <v>14</v>
      </c>
      <c r="Q28" s="50"/>
      <c r="R28" s="50"/>
      <c r="S28" s="50"/>
      <c r="T28" s="50"/>
      <c r="U28" s="50"/>
      <c r="V28" s="57" t="s">
        <v>19</v>
      </c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L28" s="58" t="s">
        <v>20</v>
      </c>
      <c r="AM28" s="59"/>
    </row>
    <row r="29" spans="2:39" ht="13.5" customHeight="1">
      <c r="B29" s="60" t="s">
        <v>14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7" t="s">
        <v>21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61" t="s">
        <v>22</v>
      </c>
      <c r="AK29" s="62"/>
      <c r="AL29" s="62"/>
      <c r="AM29" s="63"/>
    </row>
    <row r="30" spans="2:39" ht="15">
      <c r="B30" s="57" t="s">
        <v>14</v>
      </c>
      <c r="C30" s="50"/>
      <c r="D30" s="50"/>
      <c r="E30" s="50"/>
      <c r="F30" s="4" t="s">
        <v>14</v>
      </c>
      <c r="G30" s="4" t="s">
        <v>14</v>
      </c>
      <c r="H30" s="4" t="s">
        <v>14</v>
      </c>
      <c r="I30" s="4" t="s">
        <v>14</v>
      </c>
      <c r="J30" s="4" t="s">
        <v>14</v>
      </c>
      <c r="K30" s="57" t="s">
        <v>23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61" t="s">
        <v>123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</row>
    <row r="31" spans="2:39" ht="15">
      <c r="B31" s="57" t="s">
        <v>25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68" t="s">
        <v>26</v>
      </c>
      <c r="W31" s="62"/>
      <c r="X31" s="62"/>
      <c r="Y31" s="62"/>
      <c r="Z31" s="62"/>
      <c r="AA31" s="63"/>
      <c r="AB31" s="68" t="s">
        <v>27</v>
      </c>
      <c r="AC31" s="62"/>
      <c r="AD31" s="62"/>
      <c r="AE31" s="62"/>
      <c r="AF31" s="62"/>
      <c r="AG31" s="62"/>
      <c r="AH31" s="62"/>
      <c r="AI31" s="63"/>
      <c r="AJ31" s="5" t="s">
        <v>28</v>
      </c>
      <c r="AL31" s="68" t="s">
        <v>27</v>
      </c>
      <c r="AM31" s="63"/>
    </row>
    <row r="32" spans="2:39" ht="12.75" customHeight="1">
      <c r="B32" s="64" t="s">
        <v>29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ht="22.5">
      <c r="B33" s="65" t="s">
        <v>14</v>
      </c>
      <c r="C33" s="66"/>
      <c r="D33" s="66"/>
      <c r="E33" s="66"/>
      <c r="F33" s="66"/>
      <c r="G33" s="66"/>
      <c r="H33" s="66"/>
      <c r="I33" s="66"/>
      <c r="J33" s="59"/>
      <c r="K33" s="65" t="s">
        <v>14</v>
      </c>
      <c r="L33" s="66"/>
      <c r="M33" s="66"/>
      <c r="N33" s="66"/>
      <c r="O33" s="59"/>
      <c r="P33" s="65" t="s">
        <v>14</v>
      </c>
      <c r="Q33" s="66"/>
      <c r="R33" s="66"/>
      <c r="S33" s="66"/>
      <c r="T33" s="66"/>
      <c r="U33" s="59"/>
      <c r="V33" s="67" t="s">
        <v>30</v>
      </c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J33" s="6" t="s">
        <v>31</v>
      </c>
      <c r="AL33" s="65" t="s">
        <v>32</v>
      </c>
      <c r="AM33" s="59"/>
    </row>
    <row r="34" spans="2:39" ht="52.5">
      <c r="B34" s="72" t="s">
        <v>33</v>
      </c>
      <c r="C34" s="53"/>
      <c r="D34" s="53"/>
      <c r="E34" s="53"/>
      <c r="F34" s="53"/>
      <c r="G34" s="53"/>
      <c r="H34" s="53"/>
      <c r="I34" s="53"/>
      <c r="J34" s="70"/>
      <c r="K34" s="72" t="s">
        <v>34</v>
      </c>
      <c r="L34" s="53"/>
      <c r="M34" s="53"/>
      <c r="N34" s="53"/>
      <c r="O34" s="70"/>
      <c r="P34" s="72" t="s">
        <v>35</v>
      </c>
      <c r="Q34" s="53"/>
      <c r="R34" s="53"/>
      <c r="S34" s="53"/>
      <c r="T34" s="53"/>
      <c r="U34" s="70"/>
      <c r="V34" s="72" t="s">
        <v>36</v>
      </c>
      <c r="W34" s="53"/>
      <c r="X34" s="53"/>
      <c r="Y34" s="53"/>
      <c r="Z34" s="53"/>
      <c r="AA34" s="70"/>
      <c r="AB34" s="72" t="s">
        <v>37</v>
      </c>
      <c r="AC34" s="53"/>
      <c r="AD34" s="53"/>
      <c r="AE34" s="53"/>
      <c r="AF34" s="53"/>
      <c r="AG34" s="53"/>
      <c r="AH34" s="53"/>
      <c r="AI34" s="70"/>
      <c r="AJ34" s="7" t="s">
        <v>38</v>
      </c>
      <c r="AL34" s="73" t="s">
        <v>14</v>
      </c>
      <c r="AM34" s="70"/>
    </row>
    <row r="35" spans="2:39" ht="15">
      <c r="B35" s="69" t="s">
        <v>39</v>
      </c>
      <c r="C35" s="53"/>
      <c r="D35" s="53"/>
      <c r="E35" s="53"/>
      <c r="F35" s="53"/>
      <c r="G35" s="53"/>
      <c r="H35" s="53"/>
      <c r="I35" s="53"/>
      <c r="J35" s="70"/>
      <c r="K35" s="69" t="s">
        <v>40</v>
      </c>
      <c r="L35" s="53"/>
      <c r="M35" s="53"/>
      <c r="N35" s="53"/>
      <c r="O35" s="70"/>
      <c r="P35" s="71" t="s">
        <v>41</v>
      </c>
      <c r="Q35" s="53"/>
      <c r="R35" s="53"/>
      <c r="S35" s="53"/>
      <c r="T35" s="53"/>
      <c r="U35" s="70"/>
      <c r="V35" s="71" t="s">
        <v>42</v>
      </c>
      <c r="W35" s="53"/>
      <c r="X35" s="53"/>
      <c r="Y35" s="53"/>
      <c r="Z35" s="53"/>
      <c r="AA35" s="70"/>
      <c r="AB35" s="71" t="s">
        <v>43</v>
      </c>
      <c r="AC35" s="53"/>
      <c r="AD35" s="53"/>
      <c r="AE35" s="53"/>
      <c r="AF35" s="53"/>
      <c r="AG35" s="53"/>
      <c r="AH35" s="53"/>
      <c r="AI35" s="70"/>
      <c r="AJ35" s="8" t="s">
        <v>44</v>
      </c>
      <c r="AL35" s="71" t="s">
        <v>45</v>
      </c>
      <c r="AM35" s="70"/>
    </row>
    <row r="36" spans="2:39" ht="15">
      <c r="B36" s="74" t="s">
        <v>40</v>
      </c>
      <c r="C36" s="62"/>
      <c r="D36" s="62"/>
      <c r="E36" s="63"/>
      <c r="F36" s="9"/>
      <c r="G36" s="9"/>
      <c r="H36" s="9"/>
      <c r="I36" s="9"/>
      <c r="J36" s="9"/>
      <c r="K36" s="75" t="s">
        <v>46</v>
      </c>
      <c r="L36" s="62"/>
      <c r="M36" s="62"/>
      <c r="N36" s="62"/>
      <c r="O36" s="63"/>
      <c r="P36" s="76">
        <v>1</v>
      </c>
      <c r="Q36" s="62"/>
      <c r="R36" s="62"/>
      <c r="S36" s="62"/>
      <c r="T36" s="62"/>
      <c r="U36" s="63"/>
      <c r="V36" s="77">
        <v>39000</v>
      </c>
      <c r="W36" s="62"/>
      <c r="X36" s="62"/>
      <c r="Y36" s="62"/>
      <c r="Z36" s="62"/>
      <c r="AA36" s="63"/>
      <c r="AB36" s="77">
        <v>39000</v>
      </c>
      <c r="AC36" s="62"/>
      <c r="AD36" s="62"/>
      <c r="AE36" s="62"/>
      <c r="AF36" s="62"/>
      <c r="AG36" s="62"/>
      <c r="AH36" s="62"/>
      <c r="AI36" s="63"/>
      <c r="AJ36" s="10">
        <v>39000</v>
      </c>
      <c r="AL36" s="77">
        <v>39000</v>
      </c>
      <c r="AM36" s="63"/>
    </row>
    <row r="37" spans="2:39" ht="15">
      <c r="B37" s="74" t="s">
        <v>40</v>
      </c>
      <c r="C37" s="62"/>
      <c r="D37" s="62"/>
      <c r="E37" s="63"/>
      <c r="F37" s="9" t="s">
        <v>39</v>
      </c>
      <c r="G37" s="9"/>
      <c r="H37" s="9"/>
      <c r="I37" s="9"/>
      <c r="J37" s="9"/>
      <c r="K37" s="75" t="s">
        <v>47</v>
      </c>
      <c r="L37" s="62"/>
      <c r="M37" s="62"/>
      <c r="N37" s="62"/>
      <c r="O37" s="63"/>
      <c r="P37" s="76">
        <v>2</v>
      </c>
      <c r="Q37" s="62"/>
      <c r="R37" s="62"/>
      <c r="S37" s="62"/>
      <c r="T37" s="62"/>
      <c r="U37" s="63"/>
      <c r="V37" s="77">
        <v>39000</v>
      </c>
      <c r="W37" s="62"/>
      <c r="X37" s="62"/>
      <c r="Y37" s="62"/>
      <c r="Z37" s="62"/>
      <c r="AA37" s="63"/>
      <c r="AB37" s="77">
        <v>39000</v>
      </c>
      <c r="AC37" s="62"/>
      <c r="AD37" s="62"/>
      <c r="AE37" s="62"/>
      <c r="AF37" s="62"/>
      <c r="AG37" s="62"/>
      <c r="AH37" s="62"/>
      <c r="AI37" s="63"/>
      <c r="AJ37" s="10">
        <v>39000</v>
      </c>
      <c r="AL37" s="77">
        <v>39000</v>
      </c>
      <c r="AM37" s="63"/>
    </row>
    <row r="38" spans="2:39" ht="15">
      <c r="B38" s="74" t="s">
        <v>40</v>
      </c>
      <c r="C38" s="62"/>
      <c r="D38" s="62"/>
      <c r="E38" s="63"/>
      <c r="F38" s="9" t="s">
        <v>39</v>
      </c>
      <c r="G38" s="9" t="s">
        <v>39</v>
      </c>
      <c r="H38" s="9"/>
      <c r="I38" s="9"/>
      <c r="J38" s="9"/>
      <c r="K38" s="75" t="s">
        <v>48</v>
      </c>
      <c r="L38" s="62"/>
      <c r="M38" s="62"/>
      <c r="N38" s="62"/>
      <c r="O38" s="63"/>
      <c r="P38" s="76">
        <v>3</v>
      </c>
      <c r="Q38" s="62"/>
      <c r="R38" s="62"/>
      <c r="S38" s="62"/>
      <c r="T38" s="62"/>
      <c r="U38" s="63"/>
      <c r="V38" s="77">
        <v>38400</v>
      </c>
      <c r="W38" s="62"/>
      <c r="X38" s="62"/>
      <c r="Y38" s="62"/>
      <c r="Z38" s="62"/>
      <c r="AA38" s="63"/>
      <c r="AB38" s="77">
        <v>38400</v>
      </c>
      <c r="AC38" s="62"/>
      <c r="AD38" s="62"/>
      <c r="AE38" s="62"/>
      <c r="AF38" s="62"/>
      <c r="AG38" s="62"/>
      <c r="AH38" s="62"/>
      <c r="AI38" s="63"/>
      <c r="AJ38" s="10">
        <v>38400</v>
      </c>
      <c r="AL38" s="77">
        <v>38424.81</v>
      </c>
      <c r="AM38" s="63"/>
    </row>
    <row r="39" spans="2:39" ht="15">
      <c r="B39" s="74" t="s">
        <v>40</v>
      </c>
      <c r="C39" s="62"/>
      <c r="D39" s="62"/>
      <c r="E39" s="63"/>
      <c r="F39" s="9" t="s">
        <v>39</v>
      </c>
      <c r="G39" s="9" t="s">
        <v>39</v>
      </c>
      <c r="H39" s="9" t="s">
        <v>39</v>
      </c>
      <c r="I39" s="9"/>
      <c r="J39" s="9"/>
      <c r="K39" s="75" t="s">
        <v>48</v>
      </c>
      <c r="L39" s="62"/>
      <c r="M39" s="62"/>
      <c r="N39" s="62"/>
      <c r="O39" s="63"/>
      <c r="P39" s="76">
        <v>4</v>
      </c>
      <c r="Q39" s="62"/>
      <c r="R39" s="62"/>
      <c r="S39" s="62"/>
      <c r="T39" s="62"/>
      <c r="U39" s="63"/>
      <c r="V39" s="77">
        <v>38400</v>
      </c>
      <c r="W39" s="62"/>
      <c r="X39" s="62"/>
      <c r="Y39" s="62"/>
      <c r="Z39" s="62"/>
      <c r="AA39" s="63"/>
      <c r="AB39" s="77">
        <v>38400</v>
      </c>
      <c r="AC39" s="62"/>
      <c r="AD39" s="62"/>
      <c r="AE39" s="62"/>
      <c r="AF39" s="62"/>
      <c r="AG39" s="62"/>
      <c r="AH39" s="62"/>
      <c r="AI39" s="63"/>
      <c r="AJ39" s="10">
        <v>38400</v>
      </c>
      <c r="AL39" s="77">
        <v>38424.81</v>
      </c>
      <c r="AM39" s="63"/>
    </row>
    <row r="40" spans="2:39" ht="15">
      <c r="B40" s="74" t="s">
        <v>40</v>
      </c>
      <c r="C40" s="62"/>
      <c r="D40" s="62"/>
      <c r="E40" s="63"/>
      <c r="F40" s="9" t="s">
        <v>39</v>
      </c>
      <c r="G40" s="9" t="s">
        <v>39</v>
      </c>
      <c r="H40" s="9" t="s">
        <v>39</v>
      </c>
      <c r="I40" s="9" t="s">
        <v>39</v>
      </c>
      <c r="J40" s="9"/>
      <c r="K40" s="75" t="s">
        <v>49</v>
      </c>
      <c r="L40" s="62"/>
      <c r="M40" s="62"/>
      <c r="N40" s="62"/>
      <c r="O40" s="63"/>
      <c r="P40" s="76">
        <v>5</v>
      </c>
      <c r="Q40" s="62"/>
      <c r="R40" s="62"/>
      <c r="S40" s="62"/>
      <c r="T40" s="62"/>
      <c r="U40" s="63"/>
      <c r="V40" s="77">
        <v>38400</v>
      </c>
      <c r="W40" s="62"/>
      <c r="X40" s="62"/>
      <c r="Y40" s="62"/>
      <c r="Z40" s="62"/>
      <c r="AA40" s="63"/>
      <c r="AB40" s="77">
        <v>38400</v>
      </c>
      <c r="AC40" s="62"/>
      <c r="AD40" s="62"/>
      <c r="AE40" s="62"/>
      <c r="AF40" s="62"/>
      <c r="AG40" s="62"/>
      <c r="AH40" s="62"/>
      <c r="AI40" s="63"/>
      <c r="AJ40" s="10">
        <v>38400</v>
      </c>
      <c r="AL40" s="77">
        <v>38424.81</v>
      </c>
      <c r="AM40" s="63"/>
    </row>
    <row r="41" spans="2:39" ht="15">
      <c r="B41" s="74" t="s">
        <v>40</v>
      </c>
      <c r="C41" s="62"/>
      <c r="D41" s="62"/>
      <c r="E41" s="63"/>
      <c r="F41" s="9" t="s">
        <v>39</v>
      </c>
      <c r="G41" s="9" t="s">
        <v>39</v>
      </c>
      <c r="H41" s="9" t="s">
        <v>39</v>
      </c>
      <c r="I41" s="9" t="s">
        <v>39</v>
      </c>
      <c r="J41" s="9" t="s">
        <v>39</v>
      </c>
      <c r="K41" s="75" t="s">
        <v>49</v>
      </c>
      <c r="L41" s="62"/>
      <c r="M41" s="62"/>
      <c r="N41" s="62"/>
      <c r="O41" s="63"/>
      <c r="P41" s="76">
        <v>6</v>
      </c>
      <c r="Q41" s="62"/>
      <c r="R41" s="62"/>
      <c r="S41" s="62"/>
      <c r="T41" s="62"/>
      <c r="U41" s="63"/>
      <c r="V41" s="77">
        <v>38400</v>
      </c>
      <c r="W41" s="62"/>
      <c r="X41" s="62"/>
      <c r="Y41" s="62"/>
      <c r="Z41" s="62"/>
      <c r="AA41" s="63"/>
      <c r="AB41" s="77">
        <v>38400</v>
      </c>
      <c r="AC41" s="62"/>
      <c r="AD41" s="62"/>
      <c r="AE41" s="62"/>
      <c r="AF41" s="62"/>
      <c r="AG41" s="62"/>
      <c r="AH41" s="62"/>
      <c r="AI41" s="63"/>
      <c r="AJ41" s="10">
        <v>38400</v>
      </c>
      <c r="AL41" s="77">
        <v>38424.81</v>
      </c>
      <c r="AM41" s="63"/>
    </row>
    <row r="42" spans="2:39" ht="15">
      <c r="B42" s="74" t="s">
        <v>40</v>
      </c>
      <c r="C42" s="62"/>
      <c r="D42" s="62"/>
      <c r="E42" s="63"/>
      <c r="F42" s="9" t="s">
        <v>39</v>
      </c>
      <c r="G42" s="9" t="s">
        <v>40</v>
      </c>
      <c r="H42" s="9"/>
      <c r="I42" s="9"/>
      <c r="J42" s="9"/>
      <c r="K42" s="75" t="s">
        <v>50</v>
      </c>
      <c r="L42" s="62"/>
      <c r="M42" s="62"/>
      <c r="N42" s="62"/>
      <c r="O42" s="63"/>
      <c r="P42" s="76">
        <v>9</v>
      </c>
      <c r="Q42" s="62"/>
      <c r="R42" s="62"/>
      <c r="S42" s="62"/>
      <c r="T42" s="62"/>
      <c r="U42" s="63"/>
      <c r="V42" s="77">
        <v>600</v>
      </c>
      <c r="W42" s="62"/>
      <c r="X42" s="62"/>
      <c r="Y42" s="62"/>
      <c r="Z42" s="62"/>
      <c r="AA42" s="63"/>
      <c r="AB42" s="77">
        <v>600</v>
      </c>
      <c r="AC42" s="62"/>
      <c r="AD42" s="62"/>
      <c r="AE42" s="62"/>
      <c r="AF42" s="62"/>
      <c r="AG42" s="62"/>
      <c r="AH42" s="62"/>
      <c r="AI42" s="63"/>
      <c r="AJ42" s="10">
        <v>600</v>
      </c>
      <c r="AL42" s="77">
        <v>575.19</v>
      </c>
      <c r="AM42" s="63"/>
    </row>
    <row r="43" spans="2:39" ht="15">
      <c r="B43" s="74" t="s">
        <v>40</v>
      </c>
      <c r="C43" s="62"/>
      <c r="D43" s="62"/>
      <c r="E43" s="63"/>
      <c r="F43" s="9" t="s">
        <v>39</v>
      </c>
      <c r="G43" s="9" t="s">
        <v>40</v>
      </c>
      <c r="H43" s="9" t="s">
        <v>39</v>
      </c>
      <c r="I43" s="9"/>
      <c r="J43" s="9"/>
      <c r="K43" s="75" t="s">
        <v>50</v>
      </c>
      <c r="L43" s="62"/>
      <c r="M43" s="62"/>
      <c r="N43" s="62"/>
      <c r="O43" s="63"/>
      <c r="P43" s="76">
        <v>10</v>
      </c>
      <c r="Q43" s="62"/>
      <c r="R43" s="62"/>
      <c r="S43" s="62"/>
      <c r="T43" s="62"/>
      <c r="U43" s="63"/>
      <c r="V43" s="77">
        <v>600</v>
      </c>
      <c r="W43" s="62"/>
      <c r="X43" s="62"/>
      <c r="Y43" s="62"/>
      <c r="Z43" s="62"/>
      <c r="AA43" s="63"/>
      <c r="AB43" s="77">
        <v>600</v>
      </c>
      <c r="AC43" s="62"/>
      <c r="AD43" s="62"/>
      <c r="AE43" s="62"/>
      <c r="AF43" s="62"/>
      <c r="AG43" s="62"/>
      <c r="AH43" s="62"/>
      <c r="AI43" s="63"/>
      <c r="AJ43" s="10">
        <v>600</v>
      </c>
      <c r="AL43" s="77">
        <v>575.19</v>
      </c>
      <c r="AM43" s="63"/>
    </row>
    <row r="44" spans="2:39" ht="15">
      <c r="B44" s="74" t="s">
        <v>40</v>
      </c>
      <c r="C44" s="62"/>
      <c r="D44" s="62"/>
      <c r="E44" s="63"/>
      <c r="F44" s="9" t="s">
        <v>39</v>
      </c>
      <c r="G44" s="9" t="s">
        <v>40</v>
      </c>
      <c r="H44" s="9" t="s">
        <v>39</v>
      </c>
      <c r="I44" s="9" t="s">
        <v>39</v>
      </c>
      <c r="J44" s="9"/>
      <c r="K44" s="75" t="s">
        <v>50</v>
      </c>
      <c r="L44" s="62"/>
      <c r="M44" s="62"/>
      <c r="N44" s="62"/>
      <c r="O44" s="63"/>
      <c r="P44" s="76">
        <v>11</v>
      </c>
      <c r="Q44" s="62"/>
      <c r="R44" s="62"/>
      <c r="S44" s="62"/>
      <c r="T44" s="62"/>
      <c r="U44" s="63"/>
      <c r="V44" s="77">
        <v>600</v>
      </c>
      <c r="W44" s="62"/>
      <c r="X44" s="62"/>
      <c r="Y44" s="62"/>
      <c r="Z44" s="62"/>
      <c r="AA44" s="63"/>
      <c r="AB44" s="77">
        <v>600</v>
      </c>
      <c r="AC44" s="62"/>
      <c r="AD44" s="62"/>
      <c r="AE44" s="62"/>
      <c r="AF44" s="62"/>
      <c r="AG44" s="62"/>
      <c r="AH44" s="62"/>
      <c r="AI44" s="63"/>
      <c r="AJ44" s="10">
        <v>600</v>
      </c>
      <c r="AL44" s="77">
        <v>575.19</v>
      </c>
      <c r="AM44" s="63"/>
    </row>
    <row r="45" spans="2:39" ht="15">
      <c r="B45" s="74" t="s">
        <v>40</v>
      </c>
      <c r="C45" s="62"/>
      <c r="D45" s="62"/>
      <c r="E45" s="63"/>
      <c r="F45" s="9" t="s">
        <v>39</v>
      </c>
      <c r="G45" s="9" t="s">
        <v>40</v>
      </c>
      <c r="H45" s="9" t="s">
        <v>39</v>
      </c>
      <c r="I45" s="9" t="s">
        <v>39</v>
      </c>
      <c r="J45" s="9" t="s">
        <v>39</v>
      </c>
      <c r="K45" s="75" t="s">
        <v>50</v>
      </c>
      <c r="L45" s="62"/>
      <c r="M45" s="62"/>
      <c r="N45" s="62"/>
      <c r="O45" s="63"/>
      <c r="P45" s="76">
        <v>12</v>
      </c>
      <c r="Q45" s="62"/>
      <c r="R45" s="62"/>
      <c r="S45" s="62"/>
      <c r="T45" s="62"/>
      <c r="U45" s="63"/>
      <c r="V45" s="77">
        <v>600</v>
      </c>
      <c r="W45" s="62"/>
      <c r="X45" s="62"/>
      <c r="Y45" s="62"/>
      <c r="Z45" s="62"/>
      <c r="AA45" s="63"/>
      <c r="AB45" s="77">
        <v>600</v>
      </c>
      <c r="AC45" s="62"/>
      <c r="AD45" s="62"/>
      <c r="AE45" s="62"/>
      <c r="AF45" s="62"/>
      <c r="AG45" s="62"/>
      <c r="AH45" s="62"/>
      <c r="AI45" s="63"/>
      <c r="AJ45" s="10">
        <v>600</v>
      </c>
      <c r="AL45" s="77">
        <v>575.19</v>
      </c>
      <c r="AM45" s="63"/>
    </row>
    <row r="46" spans="2:39" ht="15">
      <c r="B46" s="74"/>
      <c r="C46" s="62"/>
      <c r="D46" s="62"/>
      <c r="E46" s="63"/>
      <c r="F46" s="9"/>
      <c r="G46" s="9"/>
      <c r="H46" s="9"/>
      <c r="I46" s="9"/>
      <c r="J46" s="9"/>
      <c r="K46" s="75" t="s">
        <v>62</v>
      </c>
      <c r="L46" s="62"/>
      <c r="M46" s="62"/>
      <c r="N46" s="62"/>
      <c r="O46" s="63"/>
      <c r="P46" s="76">
        <v>331</v>
      </c>
      <c r="Q46" s="62"/>
      <c r="R46" s="62"/>
      <c r="S46" s="62"/>
      <c r="T46" s="62"/>
      <c r="U46" s="63"/>
      <c r="V46" s="77">
        <v>39000</v>
      </c>
      <c r="W46" s="62"/>
      <c r="X46" s="62"/>
      <c r="Y46" s="62"/>
      <c r="Z46" s="62"/>
      <c r="AA46" s="63"/>
      <c r="AB46" s="77">
        <v>39000</v>
      </c>
      <c r="AC46" s="62"/>
      <c r="AD46" s="62"/>
      <c r="AE46" s="62"/>
      <c r="AF46" s="62"/>
      <c r="AG46" s="62"/>
      <c r="AH46" s="62"/>
      <c r="AI46" s="63"/>
      <c r="AJ46" s="10">
        <v>39000</v>
      </c>
      <c r="AL46" s="77">
        <v>39000</v>
      </c>
      <c r="AM46" s="63"/>
    </row>
    <row r="47" ht="409.5" customHeight="1" hidden="1"/>
    <row r="48" ht="12" customHeight="1"/>
    <row r="49" spans="3:40" ht="16.5" customHeight="1">
      <c r="C49" s="78" t="s">
        <v>63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78" t="s">
        <v>14</v>
      </c>
      <c r="R49" s="50"/>
      <c r="S49" s="50"/>
      <c r="T49" s="78" t="s">
        <v>14</v>
      </c>
      <c r="U49" s="50"/>
      <c r="V49" s="50"/>
      <c r="W49" s="50"/>
      <c r="X49" s="50"/>
      <c r="Y49" s="50"/>
      <c r="Z49" s="50"/>
      <c r="AA49" s="50"/>
      <c r="AB49" s="50"/>
      <c r="AC49" s="78" t="s">
        <v>14</v>
      </c>
      <c r="AD49" s="50"/>
      <c r="AE49" s="50"/>
      <c r="AF49" s="78" t="s">
        <v>64</v>
      </c>
      <c r="AG49" s="50"/>
      <c r="AH49" s="50"/>
      <c r="AI49" s="50"/>
      <c r="AJ49" s="50"/>
      <c r="AK49" s="50"/>
      <c r="AL49" s="50"/>
      <c r="AM49" s="50"/>
      <c r="AN49" s="50"/>
    </row>
    <row r="50" spans="3:40" ht="16.5" customHeight="1">
      <c r="C50" s="79" t="s">
        <v>65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49" t="s">
        <v>14</v>
      </c>
      <c r="R50" s="50"/>
      <c r="S50" s="50"/>
      <c r="T50" s="79" t="s">
        <v>66</v>
      </c>
      <c r="U50" s="66"/>
      <c r="V50" s="66"/>
      <c r="W50" s="66"/>
      <c r="X50" s="66"/>
      <c r="Y50" s="66"/>
      <c r="Z50" s="66"/>
      <c r="AA50" s="66"/>
      <c r="AB50" s="66"/>
      <c r="AC50" s="49" t="s">
        <v>14</v>
      </c>
      <c r="AD50" s="50"/>
      <c r="AE50" s="50"/>
      <c r="AF50" s="79" t="s">
        <v>67</v>
      </c>
      <c r="AG50" s="66"/>
      <c r="AH50" s="66"/>
      <c r="AI50" s="66"/>
      <c r="AJ50" s="66"/>
      <c r="AK50" s="66"/>
      <c r="AL50" s="66"/>
      <c r="AM50" s="66"/>
      <c r="AN50" s="66"/>
    </row>
    <row r="51" ht="8.25" customHeight="1"/>
    <row r="52" spans="4:42" ht="16.5" customHeight="1">
      <c r="D52" s="78" t="s">
        <v>68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78" t="s">
        <v>14</v>
      </c>
      <c r="S52" s="50"/>
      <c r="T52" s="50"/>
      <c r="U52" s="78" t="s">
        <v>14</v>
      </c>
      <c r="V52" s="50"/>
      <c r="W52" s="50"/>
      <c r="X52" s="50"/>
      <c r="Y52" s="50"/>
      <c r="Z52" s="50"/>
      <c r="AA52" s="50"/>
      <c r="AB52" s="50"/>
      <c r="AC52" s="50"/>
      <c r="AD52" s="78" t="s">
        <v>14</v>
      </c>
      <c r="AE52" s="50"/>
      <c r="AF52" s="50"/>
      <c r="AG52" s="78" t="s">
        <v>69</v>
      </c>
      <c r="AH52" s="50"/>
      <c r="AI52" s="50"/>
      <c r="AJ52" s="50"/>
      <c r="AK52" s="50"/>
      <c r="AL52" s="50"/>
      <c r="AM52" s="50"/>
      <c r="AN52" s="50"/>
      <c r="AO52" s="50"/>
      <c r="AP52" s="50"/>
    </row>
    <row r="53" spans="4:42" ht="16.5" customHeight="1">
      <c r="D53" s="79" t="s">
        <v>70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49" t="s">
        <v>14</v>
      </c>
      <c r="S53" s="50"/>
      <c r="T53" s="50"/>
      <c r="U53" s="79" t="s">
        <v>66</v>
      </c>
      <c r="V53" s="66"/>
      <c r="W53" s="66"/>
      <c r="X53" s="66"/>
      <c r="Y53" s="66"/>
      <c r="Z53" s="66"/>
      <c r="AA53" s="66"/>
      <c r="AB53" s="66"/>
      <c r="AC53" s="66"/>
      <c r="AD53" s="49" t="s">
        <v>14</v>
      </c>
      <c r="AE53" s="50"/>
      <c r="AF53" s="50"/>
      <c r="AG53" s="79" t="s">
        <v>67</v>
      </c>
      <c r="AH53" s="66"/>
      <c r="AI53" s="66"/>
      <c r="AJ53" s="66"/>
      <c r="AK53" s="66"/>
      <c r="AL53" s="66"/>
      <c r="AM53" s="66"/>
      <c r="AN53" s="66"/>
      <c r="AO53" s="66"/>
      <c r="AP53" s="66"/>
    </row>
    <row r="54" ht="409.5" customHeight="1" hidden="1"/>
  </sheetData>
  <sheetProtection/>
  <mergeCells count="138">
    <mergeCell ref="D52:Q52"/>
    <mergeCell ref="R52:T52"/>
    <mergeCell ref="U52:AC52"/>
    <mergeCell ref="AD52:AF52"/>
    <mergeCell ref="AG52:AP52"/>
    <mergeCell ref="D53:Q53"/>
    <mergeCell ref="R53:T53"/>
    <mergeCell ref="U53:AC53"/>
    <mergeCell ref="AD53:AF53"/>
    <mergeCell ref="AG53:AP53"/>
    <mergeCell ref="C49:P49"/>
    <mergeCell ref="Q49:S49"/>
    <mergeCell ref="T49:AB49"/>
    <mergeCell ref="AC49:AE49"/>
    <mergeCell ref="AF49:AN49"/>
    <mergeCell ref="C50:P50"/>
    <mergeCell ref="Q50:S50"/>
    <mergeCell ref="T50:AB50"/>
    <mergeCell ref="AC50:AE50"/>
    <mergeCell ref="AF50:AN50"/>
    <mergeCell ref="B45:E45"/>
    <mergeCell ref="K45:O45"/>
    <mergeCell ref="P45:U45"/>
    <mergeCell ref="V45:AA45"/>
    <mergeCell ref="AB45:AI45"/>
    <mergeCell ref="AL45:AM45"/>
    <mergeCell ref="B46:E46"/>
    <mergeCell ref="K46:O46"/>
    <mergeCell ref="P46:U46"/>
    <mergeCell ref="V46:AA46"/>
    <mergeCell ref="AB46:AI46"/>
    <mergeCell ref="AL46:AM46"/>
    <mergeCell ref="B43:E43"/>
    <mergeCell ref="K43:O43"/>
    <mergeCell ref="P43:U43"/>
    <mergeCell ref="V43:AA43"/>
    <mergeCell ref="AB43:AI43"/>
    <mergeCell ref="AL43:AM43"/>
    <mergeCell ref="B44:E44"/>
    <mergeCell ref="K44:O44"/>
    <mergeCell ref="P44:U44"/>
    <mergeCell ref="V44:AA44"/>
    <mergeCell ref="AB44:AI44"/>
    <mergeCell ref="AL44:AM44"/>
    <mergeCell ref="B41:E41"/>
    <mergeCell ref="K41:O41"/>
    <mergeCell ref="P41:U41"/>
    <mergeCell ref="V41:AA41"/>
    <mergeCell ref="AB41:AI41"/>
    <mergeCell ref="AL41:AM41"/>
    <mergeCell ref="B42:E42"/>
    <mergeCell ref="K42:O42"/>
    <mergeCell ref="P42:U42"/>
    <mergeCell ref="V42:AA42"/>
    <mergeCell ref="AB42:AI42"/>
    <mergeCell ref="AL42:AM42"/>
    <mergeCell ref="B39:E39"/>
    <mergeCell ref="K39:O39"/>
    <mergeCell ref="P39:U39"/>
    <mergeCell ref="V39:AA39"/>
    <mergeCell ref="AB39:AI39"/>
    <mergeCell ref="AL39:AM39"/>
    <mergeCell ref="B40:E40"/>
    <mergeCell ref="K40:O40"/>
    <mergeCell ref="P40:U40"/>
    <mergeCell ref="V40:AA40"/>
    <mergeCell ref="AB40:AI40"/>
    <mergeCell ref="AL40:AM40"/>
    <mergeCell ref="B37:E37"/>
    <mergeCell ref="K37:O37"/>
    <mergeCell ref="P37:U37"/>
    <mergeCell ref="V37:AA37"/>
    <mergeCell ref="AB37:AI37"/>
    <mergeCell ref="AL37:AM37"/>
    <mergeCell ref="B38:E38"/>
    <mergeCell ref="K38:O38"/>
    <mergeCell ref="P38:U38"/>
    <mergeCell ref="V38:AA38"/>
    <mergeCell ref="AB38:AI38"/>
    <mergeCell ref="AL38:AM38"/>
    <mergeCell ref="B35:J35"/>
    <mergeCell ref="K35:O35"/>
    <mergeCell ref="P35:U35"/>
    <mergeCell ref="V35:AA35"/>
    <mergeCell ref="AB35:AI35"/>
    <mergeCell ref="AL35:AM35"/>
    <mergeCell ref="B36:E36"/>
    <mergeCell ref="K36:O36"/>
    <mergeCell ref="P36:U36"/>
    <mergeCell ref="V36:AA36"/>
    <mergeCell ref="AB36:AI36"/>
    <mergeCell ref="AL36:AM36"/>
    <mergeCell ref="B32:AM32"/>
    <mergeCell ref="B33:J33"/>
    <mergeCell ref="K33:O33"/>
    <mergeCell ref="P33:U33"/>
    <mergeCell ref="V33:AI33"/>
    <mergeCell ref="AL33:AM33"/>
    <mergeCell ref="B34:J34"/>
    <mergeCell ref="K34:O34"/>
    <mergeCell ref="P34:U34"/>
    <mergeCell ref="V34:AA34"/>
    <mergeCell ref="AB34:AI34"/>
    <mergeCell ref="AL34:AM34"/>
    <mergeCell ref="B28:E28"/>
    <mergeCell ref="K28:O28"/>
    <mergeCell ref="P28:U28"/>
    <mergeCell ref="V28:AJ28"/>
    <mergeCell ref="AL28:AM28"/>
    <mergeCell ref="B29:O29"/>
    <mergeCell ref="P29:AI29"/>
    <mergeCell ref="AJ29:AM29"/>
    <mergeCell ref="B30:E30"/>
    <mergeCell ref="K30:U30"/>
    <mergeCell ref="V30:AM30"/>
    <mergeCell ref="B31:U31"/>
    <mergeCell ref="V31:AA31"/>
    <mergeCell ref="AB31:AI31"/>
    <mergeCell ref="AL31:AM31"/>
    <mergeCell ref="L13:AG13"/>
    <mergeCell ref="E15:AM15"/>
    <mergeCell ref="N17:V17"/>
    <mergeCell ref="Z17:AD17"/>
    <mergeCell ref="O19:R19"/>
    <mergeCell ref="J21:AJ21"/>
    <mergeCell ref="M23:AH23"/>
    <mergeCell ref="B25:AJ25"/>
    <mergeCell ref="AL25:AM25"/>
    <mergeCell ref="B26:AJ26"/>
    <mergeCell ref="AL26:AM26"/>
    <mergeCell ref="B27:AJ27"/>
    <mergeCell ref="AL27:AM27"/>
    <mergeCell ref="AA1:AL1"/>
    <mergeCell ref="E3:AM3"/>
    <mergeCell ref="E5:AM5"/>
    <mergeCell ref="E7:AM7"/>
    <mergeCell ref="E9:AM9"/>
    <mergeCell ref="L11:AG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5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4" width="0.13671875" style="1" customWidth="1"/>
    <col min="5" max="5" width="2.140625" style="1" customWidth="1"/>
    <col min="6" max="10" width="2.57421875" style="1" customWidth="1"/>
    <col min="11" max="11" width="10.421875" style="1" customWidth="1"/>
    <col min="12" max="12" width="1.57421875" style="1" customWidth="1"/>
    <col min="13" max="13" width="4.28125" style="1" customWidth="1"/>
    <col min="14" max="14" width="2.57421875" style="1" customWidth="1"/>
    <col min="15" max="15" width="8.8515625" style="1" customWidth="1"/>
    <col min="16" max="16" width="0.42578125" style="1" customWidth="1"/>
    <col min="17" max="17" width="0.13671875" style="1" customWidth="1"/>
    <col min="18" max="18" width="1.421875" style="1" customWidth="1"/>
    <col min="19" max="19" width="0.2890625" style="1" customWidth="1"/>
    <col min="20" max="20" width="0.13671875" style="1" customWidth="1"/>
    <col min="21" max="21" width="1.7109375" style="1" customWidth="1"/>
    <col min="22" max="22" width="0.9921875" style="1" customWidth="1"/>
    <col min="23" max="23" width="0.42578125" style="1" customWidth="1"/>
    <col min="24" max="24" width="3.57421875" style="1" customWidth="1"/>
    <col min="25" max="25" width="0.13671875" style="1" customWidth="1"/>
    <col min="26" max="26" width="1.57421875" style="1" customWidth="1"/>
    <col min="27" max="27" width="4.00390625" style="1" customWidth="1"/>
    <col min="28" max="28" width="3.140625" style="1" customWidth="1"/>
    <col min="29" max="29" width="0.13671875" style="1" customWidth="1"/>
    <col min="30" max="30" width="1.57421875" style="1" customWidth="1"/>
    <col min="31" max="32" width="0.13671875" style="1" customWidth="1"/>
    <col min="33" max="33" width="1.28515625" style="1" customWidth="1"/>
    <col min="34" max="34" width="1.57421875" style="1" customWidth="1"/>
    <col min="35" max="35" width="2.8515625" style="1" customWidth="1"/>
    <col min="36" max="36" width="11.57421875" style="1" customWidth="1"/>
    <col min="37" max="37" width="0" style="1" hidden="1" customWidth="1"/>
    <col min="38" max="38" width="11.00390625" style="1" customWidth="1"/>
    <col min="39" max="40" width="0.42578125" style="1" customWidth="1"/>
    <col min="41" max="41" width="0" style="1" hidden="1" customWidth="1"/>
    <col min="42" max="42" width="0.13671875" style="1" customWidth="1"/>
    <col min="43" max="44" width="0" style="1" hidden="1" customWidth="1"/>
    <col min="45" max="16384" width="9.140625" style="1" customWidth="1"/>
  </cols>
  <sheetData>
    <row r="1" spans="27:38" ht="55.5" customHeight="1">
      <c r="AA1" s="55" t="s">
        <v>0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ht="12.75" customHeight="1"/>
    <row r="3" spans="5:39" ht="12.75" customHeight="1">
      <c r="E3" s="52" t="s">
        <v>1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ht="409.5" customHeight="1" hidden="1"/>
    <row r="5" spans="5:39" ht="10.5" customHeight="1">
      <c r="E5" s="49" t="s">
        <v>2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ht="3.75" customHeight="1"/>
    <row r="7" spans="5:39" ht="13.5" customHeight="1">
      <c r="E7" s="51" t="s">
        <v>3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ht="3.75" customHeight="1"/>
    <row r="9" spans="5:39" ht="12.75" customHeight="1">
      <c r="E9" s="51" t="s"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ht="3.75" customHeight="1"/>
    <row r="11" spans="12:33" ht="12.75" customHeight="1">
      <c r="L11" s="52" t="s">
        <v>5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ht="409.5" customHeight="1" hidden="1"/>
    <row r="13" spans="12:33" ht="12.75" customHeight="1">
      <c r="L13" s="49" t="s">
        <v>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ht="5.25" customHeight="1"/>
    <row r="15" spans="5:39" ht="13.5" customHeight="1">
      <c r="E15" s="51" t="s">
        <v>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ht="4.5" customHeight="1"/>
    <row r="17" spans="14:30" ht="15">
      <c r="N17" s="52" t="s">
        <v>8</v>
      </c>
      <c r="O17" s="53"/>
      <c r="P17" s="53"/>
      <c r="Q17" s="53"/>
      <c r="R17" s="53"/>
      <c r="S17" s="53"/>
      <c r="T17" s="53"/>
      <c r="U17" s="53"/>
      <c r="V17" s="53"/>
      <c r="X17" s="2" t="s">
        <v>9</v>
      </c>
      <c r="Z17" s="54" t="s">
        <v>10</v>
      </c>
      <c r="AA17" s="53"/>
      <c r="AB17" s="53"/>
      <c r="AC17" s="53"/>
      <c r="AD17" s="53"/>
    </row>
    <row r="18" ht="0.75" customHeight="1"/>
    <row r="19" spans="15:18" ht="13.5" customHeight="1">
      <c r="O19" s="49" t="s">
        <v>11</v>
      </c>
      <c r="P19" s="50"/>
      <c r="Q19" s="50"/>
      <c r="R19" s="50"/>
    </row>
    <row r="20" ht="3" customHeight="1"/>
    <row r="21" spans="10:36" ht="12.75" customHeight="1">
      <c r="J21" s="52" t="s">
        <v>12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ht="1.5" customHeight="1"/>
    <row r="23" spans="13:34" ht="12.75" customHeight="1">
      <c r="M23" s="49" t="s">
        <v>13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ht="6.75" customHeight="1"/>
    <row r="25" spans="2:39" ht="15" customHeight="1">
      <c r="B25" s="56" t="s">
        <v>14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L25" s="56" t="s">
        <v>15</v>
      </c>
      <c r="AM25" s="50"/>
    </row>
    <row r="26" spans="2:39" ht="12.75" customHeight="1">
      <c r="B26" s="57" t="s">
        <v>16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L26" s="58" t="s">
        <v>17</v>
      </c>
      <c r="AM26" s="59"/>
    </row>
    <row r="27" spans="2:39" ht="14.25" customHeight="1">
      <c r="B27" s="57" t="s">
        <v>18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L27" s="58" t="s">
        <v>14</v>
      </c>
      <c r="AM27" s="59"/>
    </row>
    <row r="28" spans="2:39" ht="15">
      <c r="B28" s="56" t="s">
        <v>14</v>
      </c>
      <c r="C28" s="50"/>
      <c r="D28" s="50"/>
      <c r="E28" s="50"/>
      <c r="F28" s="3" t="s">
        <v>14</v>
      </c>
      <c r="G28" s="3" t="s">
        <v>14</v>
      </c>
      <c r="H28" s="3" t="s">
        <v>14</v>
      </c>
      <c r="I28" s="3" t="s">
        <v>14</v>
      </c>
      <c r="J28" s="3" t="s">
        <v>14</v>
      </c>
      <c r="K28" s="56" t="s">
        <v>14</v>
      </c>
      <c r="L28" s="50"/>
      <c r="M28" s="50"/>
      <c r="N28" s="50"/>
      <c r="O28" s="50"/>
      <c r="P28" s="56" t="s">
        <v>14</v>
      </c>
      <c r="Q28" s="50"/>
      <c r="R28" s="50"/>
      <c r="S28" s="50"/>
      <c r="T28" s="50"/>
      <c r="U28" s="50"/>
      <c r="V28" s="57" t="s">
        <v>19</v>
      </c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L28" s="58" t="s">
        <v>20</v>
      </c>
      <c r="AM28" s="59"/>
    </row>
    <row r="29" spans="2:39" ht="13.5" customHeight="1">
      <c r="B29" s="60" t="s">
        <v>14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7" t="s">
        <v>21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61" t="s">
        <v>22</v>
      </c>
      <c r="AK29" s="62"/>
      <c r="AL29" s="62"/>
      <c r="AM29" s="63"/>
    </row>
    <row r="30" spans="2:39" ht="15">
      <c r="B30" s="57" t="s">
        <v>14</v>
      </c>
      <c r="C30" s="50"/>
      <c r="D30" s="50"/>
      <c r="E30" s="50"/>
      <c r="F30" s="4" t="s">
        <v>14</v>
      </c>
      <c r="G30" s="4" t="s">
        <v>14</v>
      </c>
      <c r="H30" s="4" t="s">
        <v>14</v>
      </c>
      <c r="I30" s="4" t="s">
        <v>14</v>
      </c>
      <c r="J30" s="4" t="s">
        <v>14</v>
      </c>
      <c r="K30" s="57" t="s">
        <v>23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61" t="s">
        <v>112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</row>
    <row r="31" spans="2:39" ht="15">
      <c r="B31" s="57" t="s">
        <v>25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68" t="s">
        <v>26</v>
      </c>
      <c r="W31" s="62"/>
      <c r="X31" s="62"/>
      <c r="Y31" s="62"/>
      <c r="Z31" s="62"/>
      <c r="AA31" s="63"/>
      <c r="AB31" s="68" t="s">
        <v>27</v>
      </c>
      <c r="AC31" s="62"/>
      <c r="AD31" s="62"/>
      <c r="AE31" s="62"/>
      <c r="AF31" s="62"/>
      <c r="AG31" s="62"/>
      <c r="AH31" s="62"/>
      <c r="AI31" s="63"/>
      <c r="AJ31" s="5" t="s">
        <v>28</v>
      </c>
      <c r="AL31" s="68" t="s">
        <v>27</v>
      </c>
      <c r="AM31" s="63"/>
    </row>
    <row r="32" spans="2:39" ht="12.75" customHeight="1">
      <c r="B32" s="64" t="s">
        <v>29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ht="22.5">
      <c r="B33" s="65" t="s">
        <v>14</v>
      </c>
      <c r="C33" s="66"/>
      <c r="D33" s="66"/>
      <c r="E33" s="66"/>
      <c r="F33" s="66"/>
      <c r="G33" s="66"/>
      <c r="H33" s="66"/>
      <c r="I33" s="66"/>
      <c r="J33" s="59"/>
      <c r="K33" s="65" t="s">
        <v>14</v>
      </c>
      <c r="L33" s="66"/>
      <c r="M33" s="66"/>
      <c r="N33" s="66"/>
      <c r="O33" s="59"/>
      <c r="P33" s="65" t="s">
        <v>14</v>
      </c>
      <c r="Q33" s="66"/>
      <c r="R33" s="66"/>
      <c r="S33" s="66"/>
      <c r="T33" s="66"/>
      <c r="U33" s="59"/>
      <c r="V33" s="67" t="s">
        <v>30</v>
      </c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J33" s="6" t="s">
        <v>31</v>
      </c>
      <c r="AL33" s="65" t="s">
        <v>32</v>
      </c>
      <c r="AM33" s="59"/>
    </row>
    <row r="34" spans="2:39" ht="52.5">
      <c r="B34" s="72" t="s">
        <v>33</v>
      </c>
      <c r="C34" s="53"/>
      <c r="D34" s="53"/>
      <c r="E34" s="53"/>
      <c r="F34" s="53"/>
      <c r="G34" s="53"/>
      <c r="H34" s="53"/>
      <c r="I34" s="53"/>
      <c r="J34" s="70"/>
      <c r="K34" s="72" t="s">
        <v>34</v>
      </c>
      <c r="L34" s="53"/>
      <c r="M34" s="53"/>
      <c r="N34" s="53"/>
      <c r="O34" s="70"/>
      <c r="P34" s="72" t="s">
        <v>35</v>
      </c>
      <c r="Q34" s="53"/>
      <c r="R34" s="53"/>
      <c r="S34" s="53"/>
      <c r="T34" s="53"/>
      <c r="U34" s="70"/>
      <c r="V34" s="72" t="s">
        <v>36</v>
      </c>
      <c r="W34" s="53"/>
      <c r="X34" s="53"/>
      <c r="Y34" s="53"/>
      <c r="Z34" s="53"/>
      <c r="AA34" s="70"/>
      <c r="AB34" s="72" t="s">
        <v>37</v>
      </c>
      <c r="AC34" s="53"/>
      <c r="AD34" s="53"/>
      <c r="AE34" s="53"/>
      <c r="AF34" s="53"/>
      <c r="AG34" s="53"/>
      <c r="AH34" s="53"/>
      <c r="AI34" s="70"/>
      <c r="AJ34" s="7" t="s">
        <v>38</v>
      </c>
      <c r="AL34" s="73" t="s">
        <v>14</v>
      </c>
      <c r="AM34" s="70"/>
    </row>
    <row r="35" spans="2:39" ht="15">
      <c r="B35" s="69" t="s">
        <v>39</v>
      </c>
      <c r="C35" s="53"/>
      <c r="D35" s="53"/>
      <c r="E35" s="53"/>
      <c r="F35" s="53"/>
      <c r="G35" s="53"/>
      <c r="H35" s="53"/>
      <c r="I35" s="53"/>
      <c r="J35" s="70"/>
      <c r="K35" s="69" t="s">
        <v>40</v>
      </c>
      <c r="L35" s="53"/>
      <c r="M35" s="53"/>
      <c r="N35" s="53"/>
      <c r="O35" s="70"/>
      <c r="P35" s="71" t="s">
        <v>41</v>
      </c>
      <c r="Q35" s="53"/>
      <c r="R35" s="53"/>
      <c r="S35" s="53"/>
      <c r="T35" s="53"/>
      <c r="U35" s="70"/>
      <c r="V35" s="71" t="s">
        <v>42</v>
      </c>
      <c r="W35" s="53"/>
      <c r="X35" s="53"/>
      <c r="Y35" s="53"/>
      <c r="Z35" s="53"/>
      <c r="AA35" s="70"/>
      <c r="AB35" s="71" t="s">
        <v>43</v>
      </c>
      <c r="AC35" s="53"/>
      <c r="AD35" s="53"/>
      <c r="AE35" s="53"/>
      <c r="AF35" s="53"/>
      <c r="AG35" s="53"/>
      <c r="AH35" s="53"/>
      <c r="AI35" s="70"/>
      <c r="AJ35" s="8" t="s">
        <v>44</v>
      </c>
      <c r="AL35" s="71" t="s">
        <v>45</v>
      </c>
      <c r="AM35" s="70"/>
    </row>
    <row r="36" spans="2:39" ht="15">
      <c r="B36" s="74" t="s">
        <v>40</v>
      </c>
      <c r="C36" s="62"/>
      <c r="D36" s="62"/>
      <c r="E36" s="63"/>
      <c r="F36" s="9"/>
      <c r="G36" s="9"/>
      <c r="H36" s="9"/>
      <c r="I36" s="9"/>
      <c r="J36" s="9"/>
      <c r="K36" s="75" t="s">
        <v>46</v>
      </c>
      <c r="L36" s="62"/>
      <c r="M36" s="62"/>
      <c r="N36" s="62"/>
      <c r="O36" s="63"/>
      <c r="P36" s="76">
        <v>1</v>
      </c>
      <c r="Q36" s="62"/>
      <c r="R36" s="62"/>
      <c r="S36" s="62"/>
      <c r="T36" s="62"/>
      <c r="U36" s="63"/>
      <c r="V36" s="77">
        <v>14000</v>
      </c>
      <c r="W36" s="62"/>
      <c r="X36" s="62"/>
      <c r="Y36" s="62"/>
      <c r="Z36" s="62"/>
      <c r="AA36" s="63"/>
      <c r="AB36" s="77">
        <v>11500</v>
      </c>
      <c r="AC36" s="62"/>
      <c r="AD36" s="62"/>
      <c r="AE36" s="62"/>
      <c r="AF36" s="62"/>
      <c r="AG36" s="62"/>
      <c r="AH36" s="62"/>
      <c r="AI36" s="63"/>
      <c r="AJ36" s="10">
        <v>11500</v>
      </c>
      <c r="AL36" s="77">
        <v>11406.84</v>
      </c>
      <c r="AM36" s="63"/>
    </row>
    <row r="37" spans="2:39" ht="15">
      <c r="B37" s="74" t="s">
        <v>40</v>
      </c>
      <c r="C37" s="62"/>
      <c r="D37" s="62"/>
      <c r="E37" s="63"/>
      <c r="F37" s="9" t="s">
        <v>40</v>
      </c>
      <c r="G37" s="9"/>
      <c r="H37" s="9"/>
      <c r="I37" s="9"/>
      <c r="J37" s="9"/>
      <c r="K37" s="75" t="s">
        <v>51</v>
      </c>
      <c r="L37" s="62"/>
      <c r="M37" s="62"/>
      <c r="N37" s="62"/>
      <c r="O37" s="63"/>
      <c r="P37" s="76">
        <v>13</v>
      </c>
      <c r="Q37" s="62"/>
      <c r="R37" s="62"/>
      <c r="S37" s="62"/>
      <c r="T37" s="62"/>
      <c r="U37" s="63"/>
      <c r="V37" s="77">
        <v>14000</v>
      </c>
      <c r="W37" s="62"/>
      <c r="X37" s="62"/>
      <c r="Y37" s="62"/>
      <c r="Z37" s="62"/>
      <c r="AA37" s="63"/>
      <c r="AB37" s="77">
        <v>11500</v>
      </c>
      <c r="AC37" s="62"/>
      <c r="AD37" s="62"/>
      <c r="AE37" s="62"/>
      <c r="AF37" s="62"/>
      <c r="AG37" s="62"/>
      <c r="AH37" s="62"/>
      <c r="AI37" s="63"/>
      <c r="AJ37" s="10">
        <v>11500</v>
      </c>
      <c r="AL37" s="77">
        <v>11406.84</v>
      </c>
      <c r="AM37" s="63"/>
    </row>
    <row r="38" spans="2:39" ht="15">
      <c r="B38" s="74" t="s">
        <v>40</v>
      </c>
      <c r="C38" s="62"/>
      <c r="D38" s="62"/>
      <c r="E38" s="63"/>
      <c r="F38" s="9" t="s">
        <v>40</v>
      </c>
      <c r="G38" s="9" t="s">
        <v>39</v>
      </c>
      <c r="H38" s="9"/>
      <c r="I38" s="9"/>
      <c r="J38" s="9"/>
      <c r="K38" s="75" t="s">
        <v>51</v>
      </c>
      <c r="L38" s="62"/>
      <c r="M38" s="62"/>
      <c r="N38" s="62"/>
      <c r="O38" s="63"/>
      <c r="P38" s="76">
        <v>14</v>
      </c>
      <c r="Q38" s="62"/>
      <c r="R38" s="62"/>
      <c r="S38" s="62"/>
      <c r="T38" s="62"/>
      <c r="U38" s="63"/>
      <c r="V38" s="77">
        <v>14000</v>
      </c>
      <c r="W38" s="62"/>
      <c r="X38" s="62"/>
      <c r="Y38" s="62"/>
      <c r="Z38" s="62"/>
      <c r="AA38" s="63"/>
      <c r="AB38" s="77">
        <v>11500</v>
      </c>
      <c r="AC38" s="62"/>
      <c r="AD38" s="62"/>
      <c r="AE38" s="62"/>
      <c r="AF38" s="62"/>
      <c r="AG38" s="62"/>
      <c r="AH38" s="62"/>
      <c r="AI38" s="63"/>
      <c r="AJ38" s="10">
        <v>11500</v>
      </c>
      <c r="AL38" s="77">
        <v>11406.84</v>
      </c>
      <c r="AM38" s="63"/>
    </row>
    <row r="39" spans="2:39" ht="15">
      <c r="B39" s="74" t="s">
        <v>40</v>
      </c>
      <c r="C39" s="62"/>
      <c r="D39" s="62"/>
      <c r="E39" s="63"/>
      <c r="F39" s="9" t="s">
        <v>40</v>
      </c>
      <c r="G39" s="9" t="s">
        <v>39</v>
      </c>
      <c r="H39" s="9" t="s">
        <v>39</v>
      </c>
      <c r="I39" s="9"/>
      <c r="J39" s="9"/>
      <c r="K39" s="75" t="s">
        <v>51</v>
      </c>
      <c r="L39" s="62"/>
      <c r="M39" s="62"/>
      <c r="N39" s="62"/>
      <c r="O39" s="63"/>
      <c r="P39" s="76">
        <v>15</v>
      </c>
      <c r="Q39" s="62"/>
      <c r="R39" s="62"/>
      <c r="S39" s="62"/>
      <c r="T39" s="62"/>
      <c r="U39" s="63"/>
      <c r="V39" s="77">
        <v>14000</v>
      </c>
      <c r="W39" s="62"/>
      <c r="X39" s="62"/>
      <c r="Y39" s="62"/>
      <c r="Z39" s="62"/>
      <c r="AA39" s="63"/>
      <c r="AB39" s="77">
        <v>11500</v>
      </c>
      <c r="AC39" s="62"/>
      <c r="AD39" s="62"/>
      <c r="AE39" s="62"/>
      <c r="AF39" s="62"/>
      <c r="AG39" s="62"/>
      <c r="AH39" s="62"/>
      <c r="AI39" s="63"/>
      <c r="AJ39" s="10">
        <v>11500</v>
      </c>
      <c r="AL39" s="77">
        <v>11406.84</v>
      </c>
      <c r="AM39" s="63"/>
    </row>
    <row r="40" spans="2:39" ht="15">
      <c r="B40" s="74" t="s">
        <v>40</v>
      </c>
      <c r="C40" s="62"/>
      <c r="D40" s="62"/>
      <c r="E40" s="63"/>
      <c r="F40" s="9" t="s">
        <v>40</v>
      </c>
      <c r="G40" s="9" t="s">
        <v>39</v>
      </c>
      <c r="H40" s="9" t="s">
        <v>39</v>
      </c>
      <c r="I40" s="9" t="s">
        <v>39</v>
      </c>
      <c r="J40" s="9"/>
      <c r="K40" s="75" t="s">
        <v>51</v>
      </c>
      <c r="L40" s="62"/>
      <c r="M40" s="62"/>
      <c r="N40" s="62"/>
      <c r="O40" s="63"/>
      <c r="P40" s="76">
        <v>16</v>
      </c>
      <c r="Q40" s="62"/>
      <c r="R40" s="62"/>
      <c r="S40" s="62"/>
      <c r="T40" s="62"/>
      <c r="U40" s="63"/>
      <c r="V40" s="77">
        <v>14000</v>
      </c>
      <c r="W40" s="62"/>
      <c r="X40" s="62"/>
      <c r="Y40" s="62"/>
      <c r="Z40" s="62"/>
      <c r="AA40" s="63"/>
      <c r="AB40" s="77">
        <v>11500</v>
      </c>
      <c r="AC40" s="62"/>
      <c r="AD40" s="62"/>
      <c r="AE40" s="62"/>
      <c r="AF40" s="62"/>
      <c r="AG40" s="62"/>
      <c r="AH40" s="62"/>
      <c r="AI40" s="63"/>
      <c r="AJ40" s="10">
        <v>11500</v>
      </c>
      <c r="AL40" s="77">
        <v>11406.84</v>
      </c>
      <c r="AM40" s="63"/>
    </row>
    <row r="41" spans="2:39" ht="15">
      <c r="B41" s="74" t="s">
        <v>40</v>
      </c>
      <c r="C41" s="62"/>
      <c r="D41" s="62"/>
      <c r="E41" s="63"/>
      <c r="F41" s="9" t="s">
        <v>40</v>
      </c>
      <c r="G41" s="9" t="s">
        <v>39</v>
      </c>
      <c r="H41" s="9" t="s">
        <v>39</v>
      </c>
      <c r="I41" s="9" t="s">
        <v>39</v>
      </c>
      <c r="J41" s="9" t="s">
        <v>39</v>
      </c>
      <c r="K41" s="75" t="s">
        <v>52</v>
      </c>
      <c r="L41" s="62"/>
      <c r="M41" s="62"/>
      <c r="N41" s="62"/>
      <c r="O41" s="63"/>
      <c r="P41" s="76">
        <v>17</v>
      </c>
      <c r="Q41" s="62"/>
      <c r="R41" s="62"/>
      <c r="S41" s="62"/>
      <c r="T41" s="62"/>
      <c r="U41" s="63"/>
      <c r="V41" s="77">
        <v>6000</v>
      </c>
      <c r="W41" s="62"/>
      <c r="X41" s="62"/>
      <c r="Y41" s="62"/>
      <c r="Z41" s="62"/>
      <c r="AA41" s="63"/>
      <c r="AB41" s="77">
        <v>5000</v>
      </c>
      <c r="AC41" s="62"/>
      <c r="AD41" s="62"/>
      <c r="AE41" s="62"/>
      <c r="AF41" s="62"/>
      <c r="AG41" s="62"/>
      <c r="AH41" s="62"/>
      <c r="AI41" s="63"/>
      <c r="AJ41" s="10">
        <v>5000</v>
      </c>
      <c r="AL41" s="77">
        <v>5000</v>
      </c>
      <c r="AM41" s="63"/>
    </row>
    <row r="42" spans="2:39" ht="15">
      <c r="B42" s="74" t="s">
        <v>40</v>
      </c>
      <c r="C42" s="62"/>
      <c r="D42" s="62"/>
      <c r="E42" s="63"/>
      <c r="F42" s="9" t="s">
        <v>40</v>
      </c>
      <c r="G42" s="9" t="s">
        <v>39</v>
      </c>
      <c r="H42" s="9" t="s">
        <v>39</v>
      </c>
      <c r="I42" s="9" t="s">
        <v>39</v>
      </c>
      <c r="J42" s="9" t="s">
        <v>40</v>
      </c>
      <c r="K42" s="75" t="s">
        <v>113</v>
      </c>
      <c r="L42" s="62"/>
      <c r="M42" s="62"/>
      <c r="N42" s="62"/>
      <c r="O42" s="63"/>
      <c r="P42" s="76">
        <v>18</v>
      </c>
      <c r="Q42" s="62"/>
      <c r="R42" s="62"/>
      <c r="S42" s="62"/>
      <c r="T42" s="62"/>
      <c r="U42" s="63"/>
      <c r="V42" s="77">
        <v>4000</v>
      </c>
      <c r="W42" s="62"/>
      <c r="X42" s="62"/>
      <c r="Y42" s="62"/>
      <c r="Z42" s="62"/>
      <c r="AA42" s="63"/>
      <c r="AB42" s="77">
        <v>3500</v>
      </c>
      <c r="AC42" s="62"/>
      <c r="AD42" s="62"/>
      <c r="AE42" s="62"/>
      <c r="AF42" s="62"/>
      <c r="AG42" s="62"/>
      <c r="AH42" s="62"/>
      <c r="AI42" s="63"/>
      <c r="AJ42" s="10">
        <v>3500</v>
      </c>
      <c r="AL42" s="77">
        <v>3406.84</v>
      </c>
      <c r="AM42" s="63"/>
    </row>
    <row r="43" spans="2:39" ht="22.5">
      <c r="B43" s="74" t="s">
        <v>40</v>
      </c>
      <c r="C43" s="62"/>
      <c r="D43" s="62"/>
      <c r="E43" s="63"/>
      <c r="F43" s="9" t="s">
        <v>40</v>
      </c>
      <c r="G43" s="9" t="s">
        <v>39</v>
      </c>
      <c r="H43" s="9" t="s">
        <v>39</v>
      </c>
      <c r="I43" s="9" t="s">
        <v>39</v>
      </c>
      <c r="J43" s="9" t="s">
        <v>24</v>
      </c>
      <c r="K43" s="75" t="s">
        <v>61</v>
      </c>
      <c r="L43" s="62"/>
      <c r="M43" s="62"/>
      <c r="N43" s="62"/>
      <c r="O43" s="63"/>
      <c r="P43" s="76">
        <v>31</v>
      </c>
      <c r="Q43" s="62"/>
      <c r="R43" s="62"/>
      <c r="S43" s="62"/>
      <c r="T43" s="62"/>
      <c r="U43" s="63"/>
      <c r="V43" s="77">
        <v>4000</v>
      </c>
      <c r="W43" s="62"/>
      <c r="X43" s="62"/>
      <c r="Y43" s="62"/>
      <c r="Z43" s="62"/>
      <c r="AA43" s="63"/>
      <c r="AB43" s="77">
        <v>3000</v>
      </c>
      <c r="AC43" s="62"/>
      <c r="AD43" s="62"/>
      <c r="AE43" s="62"/>
      <c r="AF43" s="62"/>
      <c r="AG43" s="62"/>
      <c r="AH43" s="62"/>
      <c r="AI43" s="63"/>
      <c r="AJ43" s="10">
        <v>3000</v>
      </c>
      <c r="AL43" s="77">
        <v>3000</v>
      </c>
      <c r="AM43" s="63"/>
    </row>
    <row r="44" spans="2:39" ht="15">
      <c r="B44" s="74"/>
      <c r="C44" s="62"/>
      <c r="D44" s="62"/>
      <c r="E44" s="63"/>
      <c r="F44" s="9"/>
      <c r="G44" s="9"/>
      <c r="H44" s="9"/>
      <c r="I44" s="9"/>
      <c r="J44" s="9"/>
      <c r="K44" s="75" t="s">
        <v>62</v>
      </c>
      <c r="L44" s="62"/>
      <c r="M44" s="62"/>
      <c r="N44" s="62"/>
      <c r="O44" s="63"/>
      <c r="P44" s="76">
        <v>331</v>
      </c>
      <c r="Q44" s="62"/>
      <c r="R44" s="62"/>
      <c r="S44" s="62"/>
      <c r="T44" s="62"/>
      <c r="U44" s="63"/>
      <c r="V44" s="77">
        <v>14000</v>
      </c>
      <c r="W44" s="62"/>
      <c r="X44" s="62"/>
      <c r="Y44" s="62"/>
      <c r="Z44" s="62"/>
      <c r="AA44" s="63"/>
      <c r="AB44" s="77">
        <v>11500</v>
      </c>
      <c r="AC44" s="62"/>
      <c r="AD44" s="62"/>
      <c r="AE44" s="62"/>
      <c r="AF44" s="62"/>
      <c r="AG44" s="62"/>
      <c r="AH44" s="62"/>
      <c r="AI44" s="63"/>
      <c r="AJ44" s="10">
        <v>11500</v>
      </c>
      <c r="AL44" s="77">
        <v>11406.84</v>
      </c>
      <c r="AM44" s="63"/>
    </row>
    <row r="45" ht="409.5" customHeight="1" hidden="1"/>
    <row r="46" ht="12" customHeight="1"/>
    <row r="47" spans="3:40" ht="16.5" customHeight="1">
      <c r="C47" s="78" t="s">
        <v>63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78" t="s">
        <v>14</v>
      </c>
      <c r="R47" s="50"/>
      <c r="S47" s="50"/>
      <c r="T47" s="78" t="s">
        <v>14</v>
      </c>
      <c r="U47" s="50"/>
      <c r="V47" s="50"/>
      <c r="W47" s="50"/>
      <c r="X47" s="50"/>
      <c r="Y47" s="50"/>
      <c r="Z47" s="50"/>
      <c r="AA47" s="50"/>
      <c r="AB47" s="50"/>
      <c r="AC47" s="78" t="s">
        <v>14</v>
      </c>
      <c r="AD47" s="50"/>
      <c r="AE47" s="50"/>
      <c r="AF47" s="78" t="s">
        <v>64</v>
      </c>
      <c r="AG47" s="50"/>
      <c r="AH47" s="50"/>
      <c r="AI47" s="50"/>
      <c r="AJ47" s="50"/>
      <c r="AK47" s="50"/>
      <c r="AL47" s="50"/>
      <c r="AM47" s="50"/>
      <c r="AN47" s="50"/>
    </row>
    <row r="48" spans="3:40" ht="16.5" customHeight="1">
      <c r="C48" s="79" t="s">
        <v>65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49" t="s">
        <v>14</v>
      </c>
      <c r="R48" s="50"/>
      <c r="S48" s="50"/>
      <c r="T48" s="79" t="s">
        <v>66</v>
      </c>
      <c r="U48" s="66"/>
      <c r="V48" s="66"/>
      <c r="W48" s="66"/>
      <c r="X48" s="66"/>
      <c r="Y48" s="66"/>
      <c r="Z48" s="66"/>
      <c r="AA48" s="66"/>
      <c r="AB48" s="66"/>
      <c r="AC48" s="49" t="s">
        <v>14</v>
      </c>
      <c r="AD48" s="50"/>
      <c r="AE48" s="50"/>
      <c r="AF48" s="79" t="s">
        <v>67</v>
      </c>
      <c r="AG48" s="66"/>
      <c r="AH48" s="66"/>
      <c r="AI48" s="66"/>
      <c r="AJ48" s="66"/>
      <c r="AK48" s="66"/>
      <c r="AL48" s="66"/>
      <c r="AM48" s="66"/>
      <c r="AN48" s="66"/>
    </row>
    <row r="49" ht="8.25" customHeight="1"/>
    <row r="50" spans="4:42" ht="16.5" customHeight="1">
      <c r="D50" s="78" t="s">
        <v>68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78" t="s">
        <v>14</v>
      </c>
      <c r="S50" s="50"/>
      <c r="T50" s="50"/>
      <c r="U50" s="78" t="s">
        <v>14</v>
      </c>
      <c r="V50" s="50"/>
      <c r="W50" s="50"/>
      <c r="X50" s="50"/>
      <c r="Y50" s="50"/>
      <c r="Z50" s="50"/>
      <c r="AA50" s="50"/>
      <c r="AB50" s="50"/>
      <c r="AC50" s="50"/>
      <c r="AD50" s="78" t="s">
        <v>14</v>
      </c>
      <c r="AE50" s="50"/>
      <c r="AF50" s="50"/>
      <c r="AG50" s="78" t="s">
        <v>69</v>
      </c>
      <c r="AH50" s="50"/>
      <c r="AI50" s="50"/>
      <c r="AJ50" s="50"/>
      <c r="AK50" s="50"/>
      <c r="AL50" s="50"/>
      <c r="AM50" s="50"/>
      <c r="AN50" s="50"/>
      <c r="AO50" s="50"/>
      <c r="AP50" s="50"/>
    </row>
    <row r="51" spans="4:42" ht="16.5" customHeight="1">
      <c r="D51" s="79" t="s">
        <v>70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49" t="s">
        <v>14</v>
      </c>
      <c r="S51" s="50"/>
      <c r="T51" s="50"/>
      <c r="U51" s="79" t="s">
        <v>66</v>
      </c>
      <c r="V51" s="66"/>
      <c r="W51" s="66"/>
      <c r="X51" s="66"/>
      <c r="Y51" s="66"/>
      <c r="Z51" s="66"/>
      <c r="AA51" s="66"/>
      <c r="AB51" s="66"/>
      <c r="AC51" s="66"/>
      <c r="AD51" s="49" t="s">
        <v>14</v>
      </c>
      <c r="AE51" s="50"/>
      <c r="AF51" s="50"/>
      <c r="AG51" s="79" t="s">
        <v>67</v>
      </c>
      <c r="AH51" s="66"/>
      <c r="AI51" s="66"/>
      <c r="AJ51" s="66"/>
      <c r="AK51" s="66"/>
      <c r="AL51" s="66"/>
      <c r="AM51" s="66"/>
      <c r="AN51" s="66"/>
      <c r="AO51" s="66"/>
      <c r="AP51" s="66"/>
    </row>
    <row r="52" ht="409.5" customHeight="1" hidden="1"/>
  </sheetData>
  <sheetProtection/>
  <mergeCells count="126">
    <mergeCell ref="D50:Q50"/>
    <mergeCell ref="R50:T50"/>
    <mergeCell ref="U50:AC50"/>
    <mergeCell ref="AD50:AF50"/>
    <mergeCell ref="AG50:AP50"/>
    <mergeCell ref="D51:Q51"/>
    <mergeCell ref="R51:T51"/>
    <mergeCell ref="U51:AC51"/>
    <mergeCell ref="AD51:AF51"/>
    <mergeCell ref="AG51:AP51"/>
    <mergeCell ref="C47:P47"/>
    <mergeCell ref="Q47:S47"/>
    <mergeCell ref="T47:AB47"/>
    <mergeCell ref="AC47:AE47"/>
    <mergeCell ref="AF47:AN47"/>
    <mergeCell ref="C48:P48"/>
    <mergeCell ref="Q48:S48"/>
    <mergeCell ref="T48:AB48"/>
    <mergeCell ref="AC48:AE48"/>
    <mergeCell ref="AF48:AN48"/>
    <mergeCell ref="B43:E43"/>
    <mergeCell ref="K43:O43"/>
    <mergeCell ref="P43:U43"/>
    <mergeCell ref="V43:AA43"/>
    <mergeCell ref="AB43:AI43"/>
    <mergeCell ref="AL43:AM43"/>
    <mergeCell ref="B44:E44"/>
    <mergeCell ref="K44:O44"/>
    <mergeCell ref="P44:U44"/>
    <mergeCell ref="V44:AA44"/>
    <mergeCell ref="AB44:AI44"/>
    <mergeCell ref="AL44:AM44"/>
    <mergeCell ref="B41:E41"/>
    <mergeCell ref="K41:O41"/>
    <mergeCell ref="P41:U41"/>
    <mergeCell ref="V41:AA41"/>
    <mergeCell ref="AB41:AI41"/>
    <mergeCell ref="AL41:AM41"/>
    <mergeCell ref="B42:E42"/>
    <mergeCell ref="K42:O42"/>
    <mergeCell ref="P42:U42"/>
    <mergeCell ref="V42:AA42"/>
    <mergeCell ref="AB42:AI42"/>
    <mergeCell ref="AL42:AM42"/>
    <mergeCell ref="B39:E39"/>
    <mergeCell ref="K39:O39"/>
    <mergeCell ref="P39:U39"/>
    <mergeCell ref="V39:AA39"/>
    <mergeCell ref="AB39:AI39"/>
    <mergeCell ref="AL39:AM39"/>
    <mergeCell ref="B40:E40"/>
    <mergeCell ref="K40:O40"/>
    <mergeCell ref="P40:U40"/>
    <mergeCell ref="V40:AA40"/>
    <mergeCell ref="AB40:AI40"/>
    <mergeCell ref="AL40:AM40"/>
    <mergeCell ref="B37:E37"/>
    <mergeCell ref="K37:O37"/>
    <mergeCell ref="P37:U37"/>
    <mergeCell ref="V37:AA37"/>
    <mergeCell ref="AB37:AI37"/>
    <mergeCell ref="AL37:AM37"/>
    <mergeCell ref="B38:E38"/>
    <mergeCell ref="K38:O38"/>
    <mergeCell ref="P38:U38"/>
    <mergeCell ref="V38:AA38"/>
    <mergeCell ref="AB38:AI38"/>
    <mergeCell ref="AL38:AM38"/>
    <mergeCell ref="B35:J35"/>
    <mergeCell ref="K35:O35"/>
    <mergeCell ref="P35:U35"/>
    <mergeCell ref="V35:AA35"/>
    <mergeCell ref="AB35:AI35"/>
    <mergeCell ref="AL35:AM35"/>
    <mergeCell ref="B36:E36"/>
    <mergeCell ref="K36:O36"/>
    <mergeCell ref="P36:U36"/>
    <mergeCell ref="V36:AA36"/>
    <mergeCell ref="AB36:AI36"/>
    <mergeCell ref="AL36:AM36"/>
    <mergeCell ref="B32:AM32"/>
    <mergeCell ref="B33:J33"/>
    <mergeCell ref="K33:O33"/>
    <mergeCell ref="P33:U33"/>
    <mergeCell ref="V33:AI33"/>
    <mergeCell ref="AL33:AM33"/>
    <mergeCell ref="B34:J34"/>
    <mergeCell ref="K34:O34"/>
    <mergeCell ref="P34:U34"/>
    <mergeCell ref="V34:AA34"/>
    <mergeCell ref="AB34:AI34"/>
    <mergeCell ref="AL34:AM34"/>
    <mergeCell ref="B28:E28"/>
    <mergeCell ref="K28:O28"/>
    <mergeCell ref="P28:U28"/>
    <mergeCell ref="V28:AJ28"/>
    <mergeCell ref="AL28:AM28"/>
    <mergeCell ref="B29:O29"/>
    <mergeCell ref="P29:AI29"/>
    <mergeCell ref="AJ29:AM29"/>
    <mergeCell ref="B30:E30"/>
    <mergeCell ref="K30:U30"/>
    <mergeCell ref="V30:AM30"/>
    <mergeCell ref="B31:U31"/>
    <mergeCell ref="V31:AA31"/>
    <mergeCell ref="AB31:AI31"/>
    <mergeCell ref="AL31:AM31"/>
    <mergeCell ref="L13:AG13"/>
    <mergeCell ref="E15:AM15"/>
    <mergeCell ref="N17:V17"/>
    <mergeCell ref="Z17:AD17"/>
    <mergeCell ref="O19:R19"/>
    <mergeCell ref="J21:AJ21"/>
    <mergeCell ref="M23:AH23"/>
    <mergeCell ref="B25:AJ25"/>
    <mergeCell ref="AL25:AM25"/>
    <mergeCell ref="B26:AJ26"/>
    <mergeCell ref="AL26:AM26"/>
    <mergeCell ref="B27:AJ27"/>
    <mergeCell ref="AL27:AM27"/>
    <mergeCell ref="AA1:AL1"/>
    <mergeCell ref="E3:AM3"/>
    <mergeCell ref="E5:AM5"/>
    <mergeCell ref="E7:AM7"/>
    <mergeCell ref="E9:AM9"/>
    <mergeCell ref="L11:AG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P7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4" width="0.13671875" style="1" customWidth="1"/>
    <col min="5" max="5" width="2.140625" style="1" customWidth="1"/>
    <col min="6" max="10" width="2.57421875" style="1" customWidth="1"/>
    <col min="11" max="11" width="10.421875" style="1" customWidth="1"/>
    <col min="12" max="12" width="1.57421875" style="1" customWidth="1"/>
    <col min="13" max="13" width="4.28125" style="1" customWidth="1"/>
    <col min="14" max="14" width="2.57421875" style="1" customWidth="1"/>
    <col min="15" max="15" width="8.8515625" style="1" customWidth="1"/>
    <col min="16" max="16" width="0.42578125" style="1" customWidth="1"/>
    <col min="17" max="17" width="0.13671875" style="1" customWidth="1"/>
    <col min="18" max="18" width="1.421875" style="1" customWidth="1"/>
    <col min="19" max="19" width="0.2890625" style="1" customWidth="1"/>
    <col min="20" max="20" width="0.13671875" style="1" customWidth="1"/>
    <col min="21" max="21" width="1.7109375" style="1" customWidth="1"/>
    <col min="22" max="22" width="0.9921875" style="1" customWidth="1"/>
    <col min="23" max="23" width="0.42578125" style="1" customWidth="1"/>
    <col min="24" max="24" width="3.57421875" style="1" customWidth="1"/>
    <col min="25" max="25" width="0.13671875" style="1" customWidth="1"/>
    <col min="26" max="26" width="1.57421875" style="1" customWidth="1"/>
    <col min="27" max="27" width="4.00390625" style="1" customWidth="1"/>
    <col min="28" max="28" width="3.140625" style="1" customWidth="1"/>
    <col min="29" max="29" width="0.13671875" style="1" customWidth="1"/>
    <col min="30" max="30" width="1.57421875" style="1" customWidth="1"/>
    <col min="31" max="32" width="0.13671875" style="1" customWidth="1"/>
    <col min="33" max="33" width="1.28515625" style="1" customWidth="1"/>
    <col min="34" max="34" width="1.57421875" style="1" customWidth="1"/>
    <col min="35" max="35" width="2.8515625" style="1" customWidth="1"/>
    <col min="36" max="36" width="11.57421875" style="1" customWidth="1"/>
    <col min="37" max="37" width="0" style="1" hidden="1" customWidth="1"/>
    <col min="38" max="38" width="11.00390625" style="1" customWidth="1"/>
    <col min="39" max="40" width="0.42578125" style="1" customWidth="1"/>
    <col min="41" max="41" width="0" style="1" hidden="1" customWidth="1"/>
    <col min="42" max="42" width="0.13671875" style="1" customWidth="1"/>
    <col min="43" max="44" width="0" style="1" hidden="1" customWidth="1"/>
    <col min="45" max="16384" width="9.140625" style="1" customWidth="1"/>
  </cols>
  <sheetData>
    <row r="1" spans="27:38" ht="57" customHeight="1">
      <c r="AA1" s="55" t="s">
        <v>0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ht="12.75" customHeight="1"/>
    <row r="3" spans="5:39" ht="12.75" customHeight="1">
      <c r="E3" s="52" t="s">
        <v>1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ht="409.5" customHeight="1" hidden="1"/>
    <row r="5" spans="5:39" ht="10.5" customHeight="1">
      <c r="E5" s="49" t="s">
        <v>2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ht="3.75" customHeight="1"/>
    <row r="7" spans="5:39" ht="13.5" customHeight="1">
      <c r="E7" s="51" t="s">
        <v>3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ht="3.75" customHeight="1"/>
    <row r="9" spans="5:39" ht="12.75" customHeight="1">
      <c r="E9" s="51" t="s"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ht="3.75" customHeight="1"/>
    <row r="11" spans="12:33" ht="12.75" customHeight="1">
      <c r="L11" s="52" t="s">
        <v>5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ht="409.5" customHeight="1" hidden="1"/>
    <row r="13" spans="12:33" ht="12.75" customHeight="1">
      <c r="L13" s="49" t="s">
        <v>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ht="5.25" customHeight="1"/>
    <row r="15" spans="5:39" ht="13.5" customHeight="1">
      <c r="E15" s="51" t="s">
        <v>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ht="4.5" customHeight="1"/>
    <row r="17" spans="14:30" ht="15">
      <c r="N17" s="52" t="s">
        <v>8</v>
      </c>
      <c r="O17" s="53"/>
      <c r="P17" s="53"/>
      <c r="Q17" s="53"/>
      <c r="R17" s="53"/>
      <c r="S17" s="53"/>
      <c r="T17" s="53"/>
      <c r="U17" s="53"/>
      <c r="V17" s="53"/>
      <c r="X17" s="2" t="s">
        <v>9</v>
      </c>
      <c r="Z17" s="54" t="s">
        <v>10</v>
      </c>
      <c r="AA17" s="53"/>
      <c r="AB17" s="53"/>
      <c r="AC17" s="53"/>
      <c r="AD17" s="53"/>
    </row>
    <row r="18" ht="0.75" customHeight="1"/>
    <row r="19" spans="15:18" ht="13.5" customHeight="1">
      <c r="O19" s="49" t="s">
        <v>11</v>
      </c>
      <c r="P19" s="50"/>
      <c r="Q19" s="50"/>
      <c r="R19" s="50"/>
    </row>
    <row r="20" ht="3" customHeight="1"/>
    <row r="21" spans="10:36" ht="12.75" customHeight="1">
      <c r="J21" s="52" t="s">
        <v>12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ht="1.5" customHeight="1"/>
    <row r="23" spans="13:34" ht="12.75" customHeight="1">
      <c r="M23" s="49" t="s">
        <v>13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ht="6.75" customHeight="1"/>
    <row r="25" spans="2:39" ht="15" customHeight="1">
      <c r="B25" s="56" t="s">
        <v>14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L25" s="56" t="s">
        <v>15</v>
      </c>
      <c r="AM25" s="50"/>
    </row>
    <row r="26" spans="2:39" ht="12.75" customHeight="1">
      <c r="B26" s="57" t="s">
        <v>16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L26" s="58" t="s">
        <v>17</v>
      </c>
      <c r="AM26" s="59"/>
    </row>
    <row r="27" spans="2:39" ht="14.25" customHeight="1">
      <c r="B27" s="57" t="s">
        <v>18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L27" s="58" t="s">
        <v>14</v>
      </c>
      <c r="AM27" s="59"/>
    </row>
    <row r="28" spans="2:39" ht="15">
      <c r="B28" s="56" t="s">
        <v>14</v>
      </c>
      <c r="C28" s="50"/>
      <c r="D28" s="50"/>
      <c r="E28" s="50"/>
      <c r="F28" s="3" t="s">
        <v>14</v>
      </c>
      <c r="G28" s="3" t="s">
        <v>14</v>
      </c>
      <c r="H28" s="3" t="s">
        <v>14</v>
      </c>
      <c r="I28" s="3" t="s">
        <v>14</v>
      </c>
      <c r="J28" s="3" t="s">
        <v>14</v>
      </c>
      <c r="K28" s="56" t="s">
        <v>14</v>
      </c>
      <c r="L28" s="50"/>
      <c r="M28" s="50"/>
      <c r="N28" s="50"/>
      <c r="O28" s="50"/>
      <c r="P28" s="56" t="s">
        <v>14</v>
      </c>
      <c r="Q28" s="50"/>
      <c r="R28" s="50"/>
      <c r="S28" s="50"/>
      <c r="T28" s="50"/>
      <c r="U28" s="50"/>
      <c r="V28" s="57" t="s">
        <v>19</v>
      </c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L28" s="58" t="s">
        <v>20</v>
      </c>
      <c r="AM28" s="59"/>
    </row>
    <row r="29" spans="2:39" ht="13.5" customHeight="1">
      <c r="B29" s="60" t="s">
        <v>14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7" t="s">
        <v>21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61" t="s">
        <v>22</v>
      </c>
      <c r="AK29" s="62"/>
      <c r="AL29" s="62"/>
      <c r="AM29" s="63"/>
    </row>
    <row r="30" spans="2:39" ht="15">
      <c r="B30" s="57" t="s">
        <v>14</v>
      </c>
      <c r="C30" s="50"/>
      <c r="D30" s="50"/>
      <c r="E30" s="50"/>
      <c r="F30" s="4" t="s">
        <v>14</v>
      </c>
      <c r="G30" s="4" t="s">
        <v>14</v>
      </c>
      <c r="H30" s="4" t="s">
        <v>14</v>
      </c>
      <c r="I30" s="4" t="s">
        <v>14</v>
      </c>
      <c r="J30" s="4" t="s">
        <v>14</v>
      </c>
      <c r="K30" s="57" t="s">
        <v>23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61" t="s">
        <v>114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</row>
    <row r="31" spans="2:39" ht="15">
      <c r="B31" s="57" t="s">
        <v>25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68" t="s">
        <v>26</v>
      </c>
      <c r="W31" s="62"/>
      <c r="X31" s="62"/>
      <c r="Y31" s="62"/>
      <c r="Z31" s="62"/>
      <c r="AA31" s="63"/>
      <c r="AB31" s="68" t="s">
        <v>27</v>
      </c>
      <c r="AC31" s="62"/>
      <c r="AD31" s="62"/>
      <c r="AE31" s="62"/>
      <c r="AF31" s="62"/>
      <c r="AG31" s="62"/>
      <c r="AH31" s="62"/>
      <c r="AI31" s="63"/>
      <c r="AJ31" s="5" t="s">
        <v>28</v>
      </c>
      <c r="AL31" s="68" t="s">
        <v>27</v>
      </c>
      <c r="AM31" s="63"/>
    </row>
    <row r="32" spans="2:39" ht="12.75" customHeight="1">
      <c r="B32" s="64" t="s">
        <v>29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ht="22.5">
      <c r="B33" s="65" t="s">
        <v>14</v>
      </c>
      <c r="C33" s="66"/>
      <c r="D33" s="66"/>
      <c r="E33" s="66"/>
      <c r="F33" s="66"/>
      <c r="G33" s="66"/>
      <c r="H33" s="66"/>
      <c r="I33" s="66"/>
      <c r="J33" s="59"/>
      <c r="K33" s="65" t="s">
        <v>14</v>
      </c>
      <c r="L33" s="66"/>
      <c r="M33" s="66"/>
      <c r="N33" s="66"/>
      <c r="O33" s="59"/>
      <c r="P33" s="65" t="s">
        <v>14</v>
      </c>
      <c r="Q33" s="66"/>
      <c r="R33" s="66"/>
      <c r="S33" s="66"/>
      <c r="T33" s="66"/>
      <c r="U33" s="59"/>
      <c r="V33" s="67" t="s">
        <v>30</v>
      </c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J33" s="6" t="s">
        <v>31</v>
      </c>
      <c r="AL33" s="65" t="s">
        <v>32</v>
      </c>
      <c r="AM33" s="59"/>
    </row>
    <row r="34" spans="2:39" ht="52.5">
      <c r="B34" s="72" t="s">
        <v>33</v>
      </c>
      <c r="C34" s="53"/>
      <c r="D34" s="53"/>
      <c r="E34" s="53"/>
      <c r="F34" s="53"/>
      <c r="G34" s="53"/>
      <c r="H34" s="53"/>
      <c r="I34" s="53"/>
      <c r="J34" s="70"/>
      <c r="K34" s="72" t="s">
        <v>34</v>
      </c>
      <c r="L34" s="53"/>
      <c r="M34" s="53"/>
      <c r="N34" s="53"/>
      <c r="O34" s="70"/>
      <c r="P34" s="72" t="s">
        <v>35</v>
      </c>
      <c r="Q34" s="53"/>
      <c r="R34" s="53"/>
      <c r="S34" s="53"/>
      <c r="T34" s="53"/>
      <c r="U34" s="70"/>
      <c r="V34" s="72" t="s">
        <v>36</v>
      </c>
      <c r="W34" s="53"/>
      <c r="X34" s="53"/>
      <c r="Y34" s="53"/>
      <c r="Z34" s="53"/>
      <c r="AA34" s="70"/>
      <c r="AB34" s="72" t="s">
        <v>37</v>
      </c>
      <c r="AC34" s="53"/>
      <c r="AD34" s="53"/>
      <c r="AE34" s="53"/>
      <c r="AF34" s="53"/>
      <c r="AG34" s="53"/>
      <c r="AH34" s="53"/>
      <c r="AI34" s="70"/>
      <c r="AJ34" s="7" t="s">
        <v>38</v>
      </c>
      <c r="AL34" s="73" t="s">
        <v>14</v>
      </c>
      <c r="AM34" s="70"/>
    </row>
    <row r="35" spans="2:39" ht="15">
      <c r="B35" s="69" t="s">
        <v>39</v>
      </c>
      <c r="C35" s="53"/>
      <c r="D35" s="53"/>
      <c r="E35" s="53"/>
      <c r="F35" s="53"/>
      <c r="G35" s="53"/>
      <c r="H35" s="53"/>
      <c r="I35" s="53"/>
      <c r="J35" s="70"/>
      <c r="K35" s="69" t="s">
        <v>40</v>
      </c>
      <c r="L35" s="53"/>
      <c r="M35" s="53"/>
      <c r="N35" s="53"/>
      <c r="O35" s="70"/>
      <c r="P35" s="71" t="s">
        <v>41</v>
      </c>
      <c r="Q35" s="53"/>
      <c r="R35" s="53"/>
      <c r="S35" s="53"/>
      <c r="T35" s="53"/>
      <c r="U35" s="70"/>
      <c r="V35" s="71" t="s">
        <v>42</v>
      </c>
      <c r="W35" s="53"/>
      <c r="X35" s="53"/>
      <c r="Y35" s="53"/>
      <c r="Z35" s="53"/>
      <c r="AA35" s="70"/>
      <c r="AB35" s="71" t="s">
        <v>43</v>
      </c>
      <c r="AC35" s="53"/>
      <c r="AD35" s="53"/>
      <c r="AE35" s="53"/>
      <c r="AF35" s="53"/>
      <c r="AG35" s="53"/>
      <c r="AH35" s="53"/>
      <c r="AI35" s="70"/>
      <c r="AJ35" s="8" t="s">
        <v>44</v>
      </c>
      <c r="AL35" s="71" t="s">
        <v>45</v>
      </c>
      <c r="AM35" s="70"/>
    </row>
    <row r="36" spans="2:39" ht="15">
      <c r="B36" s="74" t="s">
        <v>40</v>
      </c>
      <c r="C36" s="62"/>
      <c r="D36" s="62"/>
      <c r="E36" s="63"/>
      <c r="F36" s="9"/>
      <c r="G36" s="9"/>
      <c r="H36" s="9"/>
      <c r="I36" s="9"/>
      <c r="J36" s="9"/>
      <c r="K36" s="75" t="s">
        <v>46</v>
      </c>
      <c r="L36" s="62"/>
      <c r="M36" s="62"/>
      <c r="N36" s="62"/>
      <c r="O36" s="63"/>
      <c r="P36" s="76">
        <v>1</v>
      </c>
      <c r="Q36" s="62"/>
      <c r="R36" s="62"/>
      <c r="S36" s="62"/>
      <c r="T36" s="62"/>
      <c r="U36" s="63"/>
      <c r="V36" s="77">
        <v>377600</v>
      </c>
      <c r="W36" s="62"/>
      <c r="X36" s="62"/>
      <c r="Y36" s="62"/>
      <c r="Z36" s="62"/>
      <c r="AA36" s="63"/>
      <c r="AB36" s="77">
        <v>293700</v>
      </c>
      <c r="AC36" s="62"/>
      <c r="AD36" s="62"/>
      <c r="AE36" s="62"/>
      <c r="AF36" s="62"/>
      <c r="AG36" s="62"/>
      <c r="AH36" s="62"/>
      <c r="AI36" s="63"/>
      <c r="AJ36" s="10">
        <v>249508.42</v>
      </c>
      <c r="AL36" s="77">
        <v>246523.98</v>
      </c>
      <c r="AM36" s="63"/>
    </row>
    <row r="37" spans="2:39" ht="15">
      <c r="B37" s="74" t="s">
        <v>40</v>
      </c>
      <c r="C37" s="62"/>
      <c r="D37" s="62"/>
      <c r="E37" s="63"/>
      <c r="F37" s="9" t="s">
        <v>39</v>
      </c>
      <c r="G37" s="9"/>
      <c r="H37" s="9"/>
      <c r="I37" s="9"/>
      <c r="J37" s="9"/>
      <c r="K37" s="75" t="s">
        <v>47</v>
      </c>
      <c r="L37" s="62"/>
      <c r="M37" s="62"/>
      <c r="N37" s="62"/>
      <c r="O37" s="63"/>
      <c r="P37" s="76">
        <v>2</v>
      </c>
      <c r="Q37" s="62"/>
      <c r="R37" s="62"/>
      <c r="S37" s="62"/>
      <c r="T37" s="62"/>
      <c r="U37" s="63"/>
      <c r="V37" s="77">
        <v>85600</v>
      </c>
      <c r="W37" s="62"/>
      <c r="X37" s="62"/>
      <c r="Y37" s="62"/>
      <c r="Z37" s="62"/>
      <c r="AA37" s="63"/>
      <c r="AB37" s="77">
        <v>69000</v>
      </c>
      <c r="AC37" s="62"/>
      <c r="AD37" s="62"/>
      <c r="AE37" s="62"/>
      <c r="AF37" s="62"/>
      <c r="AG37" s="62"/>
      <c r="AH37" s="62"/>
      <c r="AI37" s="63"/>
      <c r="AJ37" s="10">
        <v>68718.21</v>
      </c>
      <c r="AL37" s="77">
        <v>65728.47</v>
      </c>
      <c r="AM37" s="63"/>
    </row>
    <row r="38" spans="2:39" ht="15">
      <c r="B38" s="74" t="s">
        <v>40</v>
      </c>
      <c r="C38" s="62"/>
      <c r="D38" s="62"/>
      <c r="E38" s="63"/>
      <c r="F38" s="9" t="s">
        <v>39</v>
      </c>
      <c r="G38" s="9" t="s">
        <v>39</v>
      </c>
      <c r="H38" s="9"/>
      <c r="I38" s="9"/>
      <c r="J38" s="9"/>
      <c r="K38" s="75" t="s">
        <v>48</v>
      </c>
      <c r="L38" s="62"/>
      <c r="M38" s="62"/>
      <c r="N38" s="62"/>
      <c r="O38" s="63"/>
      <c r="P38" s="76">
        <v>3</v>
      </c>
      <c r="Q38" s="62"/>
      <c r="R38" s="62"/>
      <c r="S38" s="62"/>
      <c r="T38" s="62"/>
      <c r="U38" s="63"/>
      <c r="V38" s="77">
        <v>83900</v>
      </c>
      <c r="W38" s="62"/>
      <c r="X38" s="62"/>
      <c r="Y38" s="62"/>
      <c r="Z38" s="62"/>
      <c r="AA38" s="63"/>
      <c r="AB38" s="77">
        <v>67600</v>
      </c>
      <c r="AC38" s="62"/>
      <c r="AD38" s="62"/>
      <c r="AE38" s="62"/>
      <c r="AF38" s="62"/>
      <c r="AG38" s="62"/>
      <c r="AH38" s="62"/>
      <c r="AI38" s="63"/>
      <c r="AJ38" s="10">
        <v>67600</v>
      </c>
      <c r="AL38" s="77">
        <v>64788.03</v>
      </c>
      <c r="AM38" s="63"/>
    </row>
    <row r="39" spans="2:39" ht="15">
      <c r="B39" s="74" t="s">
        <v>40</v>
      </c>
      <c r="C39" s="62"/>
      <c r="D39" s="62"/>
      <c r="E39" s="63"/>
      <c r="F39" s="9" t="s">
        <v>39</v>
      </c>
      <c r="G39" s="9" t="s">
        <v>39</v>
      </c>
      <c r="H39" s="9" t="s">
        <v>39</v>
      </c>
      <c r="I39" s="9"/>
      <c r="J39" s="9"/>
      <c r="K39" s="75" t="s">
        <v>48</v>
      </c>
      <c r="L39" s="62"/>
      <c r="M39" s="62"/>
      <c r="N39" s="62"/>
      <c r="O39" s="63"/>
      <c r="P39" s="76">
        <v>4</v>
      </c>
      <c r="Q39" s="62"/>
      <c r="R39" s="62"/>
      <c r="S39" s="62"/>
      <c r="T39" s="62"/>
      <c r="U39" s="63"/>
      <c r="V39" s="77">
        <v>83900</v>
      </c>
      <c r="W39" s="62"/>
      <c r="X39" s="62"/>
      <c r="Y39" s="62"/>
      <c r="Z39" s="62"/>
      <c r="AA39" s="63"/>
      <c r="AB39" s="77">
        <v>67600</v>
      </c>
      <c r="AC39" s="62"/>
      <c r="AD39" s="62"/>
      <c r="AE39" s="62"/>
      <c r="AF39" s="62"/>
      <c r="AG39" s="62"/>
      <c r="AH39" s="62"/>
      <c r="AI39" s="63"/>
      <c r="AJ39" s="10">
        <v>67600</v>
      </c>
      <c r="AL39" s="77">
        <v>64788.03</v>
      </c>
      <c r="AM39" s="63"/>
    </row>
    <row r="40" spans="2:39" ht="15">
      <c r="B40" s="74" t="s">
        <v>40</v>
      </c>
      <c r="C40" s="62"/>
      <c r="D40" s="62"/>
      <c r="E40" s="63"/>
      <c r="F40" s="9" t="s">
        <v>39</v>
      </c>
      <c r="G40" s="9" t="s">
        <v>39</v>
      </c>
      <c r="H40" s="9" t="s">
        <v>39</v>
      </c>
      <c r="I40" s="9" t="s">
        <v>39</v>
      </c>
      <c r="J40" s="9"/>
      <c r="K40" s="75" t="s">
        <v>49</v>
      </c>
      <c r="L40" s="62"/>
      <c r="M40" s="62"/>
      <c r="N40" s="62"/>
      <c r="O40" s="63"/>
      <c r="P40" s="76">
        <v>5</v>
      </c>
      <c r="Q40" s="62"/>
      <c r="R40" s="62"/>
      <c r="S40" s="62"/>
      <c r="T40" s="62"/>
      <c r="U40" s="63"/>
      <c r="V40" s="77">
        <v>83900</v>
      </c>
      <c r="W40" s="62"/>
      <c r="X40" s="62"/>
      <c r="Y40" s="62"/>
      <c r="Z40" s="62"/>
      <c r="AA40" s="63"/>
      <c r="AB40" s="77">
        <v>67600</v>
      </c>
      <c r="AC40" s="62"/>
      <c r="AD40" s="62"/>
      <c r="AE40" s="62"/>
      <c r="AF40" s="62"/>
      <c r="AG40" s="62"/>
      <c r="AH40" s="62"/>
      <c r="AI40" s="63"/>
      <c r="AJ40" s="10">
        <v>67600</v>
      </c>
      <c r="AL40" s="77">
        <v>64788.03</v>
      </c>
      <c r="AM40" s="63"/>
    </row>
    <row r="41" spans="2:39" ht="15">
      <c r="B41" s="74" t="s">
        <v>40</v>
      </c>
      <c r="C41" s="62"/>
      <c r="D41" s="62"/>
      <c r="E41" s="63"/>
      <c r="F41" s="9" t="s">
        <v>39</v>
      </c>
      <c r="G41" s="9" t="s">
        <v>39</v>
      </c>
      <c r="H41" s="9" t="s">
        <v>39</v>
      </c>
      <c r="I41" s="9" t="s">
        <v>39</v>
      </c>
      <c r="J41" s="9" t="s">
        <v>39</v>
      </c>
      <c r="K41" s="75" t="s">
        <v>49</v>
      </c>
      <c r="L41" s="62"/>
      <c r="M41" s="62"/>
      <c r="N41" s="62"/>
      <c r="O41" s="63"/>
      <c r="P41" s="76">
        <v>6</v>
      </c>
      <c r="Q41" s="62"/>
      <c r="R41" s="62"/>
      <c r="S41" s="62"/>
      <c r="T41" s="62"/>
      <c r="U41" s="63"/>
      <c r="V41" s="77">
        <v>83900</v>
      </c>
      <c r="W41" s="62"/>
      <c r="X41" s="62"/>
      <c r="Y41" s="62"/>
      <c r="Z41" s="62"/>
      <c r="AA41" s="63"/>
      <c r="AB41" s="77">
        <v>67600</v>
      </c>
      <c r="AC41" s="62"/>
      <c r="AD41" s="62"/>
      <c r="AE41" s="62"/>
      <c r="AF41" s="62"/>
      <c r="AG41" s="62"/>
      <c r="AH41" s="62"/>
      <c r="AI41" s="63"/>
      <c r="AJ41" s="10">
        <v>67600</v>
      </c>
      <c r="AL41" s="77">
        <v>64788.03</v>
      </c>
      <c r="AM41" s="63"/>
    </row>
    <row r="42" spans="2:39" ht="15">
      <c r="B42" s="74" t="s">
        <v>40</v>
      </c>
      <c r="C42" s="62"/>
      <c r="D42" s="62"/>
      <c r="E42" s="63"/>
      <c r="F42" s="9" t="s">
        <v>39</v>
      </c>
      <c r="G42" s="9" t="s">
        <v>40</v>
      </c>
      <c r="H42" s="9"/>
      <c r="I42" s="9"/>
      <c r="J42" s="9"/>
      <c r="K42" s="75" t="s">
        <v>50</v>
      </c>
      <c r="L42" s="62"/>
      <c r="M42" s="62"/>
      <c r="N42" s="62"/>
      <c r="O42" s="63"/>
      <c r="P42" s="76">
        <v>9</v>
      </c>
      <c r="Q42" s="62"/>
      <c r="R42" s="62"/>
      <c r="S42" s="62"/>
      <c r="T42" s="62"/>
      <c r="U42" s="63"/>
      <c r="V42" s="77">
        <v>1700</v>
      </c>
      <c r="W42" s="62"/>
      <c r="X42" s="62"/>
      <c r="Y42" s="62"/>
      <c r="Z42" s="62"/>
      <c r="AA42" s="63"/>
      <c r="AB42" s="77">
        <v>1400</v>
      </c>
      <c r="AC42" s="62"/>
      <c r="AD42" s="62"/>
      <c r="AE42" s="62"/>
      <c r="AF42" s="62"/>
      <c r="AG42" s="62"/>
      <c r="AH42" s="62"/>
      <c r="AI42" s="63"/>
      <c r="AJ42" s="10">
        <v>1118.21</v>
      </c>
      <c r="AL42" s="77">
        <v>940.44</v>
      </c>
      <c r="AM42" s="63"/>
    </row>
    <row r="43" spans="2:39" ht="15">
      <c r="B43" s="74" t="s">
        <v>40</v>
      </c>
      <c r="C43" s="62"/>
      <c r="D43" s="62"/>
      <c r="E43" s="63"/>
      <c r="F43" s="9" t="s">
        <v>39</v>
      </c>
      <c r="G43" s="9" t="s">
        <v>40</v>
      </c>
      <c r="H43" s="9" t="s">
        <v>39</v>
      </c>
      <c r="I43" s="9"/>
      <c r="J43" s="9"/>
      <c r="K43" s="75" t="s">
        <v>50</v>
      </c>
      <c r="L43" s="62"/>
      <c r="M43" s="62"/>
      <c r="N43" s="62"/>
      <c r="O43" s="63"/>
      <c r="P43" s="76">
        <v>10</v>
      </c>
      <c r="Q43" s="62"/>
      <c r="R43" s="62"/>
      <c r="S43" s="62"/>
      <c r="T43" s="62"/>
      <c r="U43" s="63"/>
      <c r="V43" s="77">
        <v>1700</v>
      </c>
      <c r="W43" s="62"/>
      <c r="X43" s="62"/>
      <c r="Y43" s="62"/>
      <c r="Z43" s="62"/>
      <c r="AA43" s="63"/>
      <c r="AB43" s="77">
        <v>1400</v>
      </c>
      <c r="AC43" s="62"/>
      <c r="AD43" s="62"/>
      <c r="AE43" s="62"/>
      <c r="AF43" s="62"/>
      <c r="AG43" s="62"/>
      <c r="AH43" s="62"/>
      <c r="AI43" s="63"/>
      <c r="AJ43" s="10">
        <v>1118.21</v>
      </c>
      <c r="AL43" s="77">
        <v>940.44</v>
      </c>
      <c r="AM43" s="63"/>
    </row>
    <row r="44" spans="2:39" ht="15">
      <c r="B44" s="74" t="s">
        <v>40</v>
      </c>
      <c r="C44" s="62"/>
      <c r="D44" s="62"/>
      <c r="E44" s="63"/>
      <c r="F44" s="9" t="s">
        <v>39</v>
      </c>
      <c r="G44" s="9" t="s">
        <v>40</v>
      </c>
      <c r="H44" s="9" t="s">
        <v>39</v>
      </c>
      <c r="I44" s="9" t="s">
        <v>39</v>
      </c>
      <c r="J44" s="9"/>
      <c r="K44" s="75" t="s">
        <v>50</v>
      </c>
      <c r="L44" s="62"/>
      <c r="M44" s="62"/>
      <c r="N44" s="62"/>
      <c r="O44" s="63"/>
      <c r="P44" s="76">
        <v>11</v>
      </c>
      <c r="Q44" s="62"/>
      <c r="R44" s="62"/>
      <c r="S44" s="62"/>
      <c r="T44" s="62"/>
      <c r="U44" s="63"/>
      <c r="V44" s="77">
        <v>1700</v>
      </c>
      <c r="W44" s="62"/>
      <c r="X44" s="62"/>
      <c r="Y44" s="62"/>
      <c r="Z44" s="62"/>
      <c r="AA44" s="63"/>
      <c r="AB44" s="77">
        <v>1400</v>
      </c>
      <c r="AC44" s="62"/>
      <c r="AD44" s="62"/>
      <c r="AE44" s="62"/>
      <c r="AF44" s="62"/>
      <c r="AG44" s="62"/>
      <c r="AH44" s="62"/>
      <c r="AI44" s="63"/>
      <c r="AJ44" s="10">
        <v>1118.21</v>
      </c>
      <c r="AL44" s="77">
        <v>940.44</v>
      </c>
      <c r="AM44" s="63"/>
    </row>
    <row r="45" spans="2:39" ht="15">
      <c r="B45" s="74" t="s">
        <v>40</v>
      </c>
      <c r="C45" s="62"/>
      <c r="D45" s="62"/>
      <c r="E45" s="63"/>
      <c r="F45" s="9" t="s">
        <v>39</v>
      </c>
      <c r="G45" s="9" t="s">
        <v>40</v>
      </c>
      <c r="H45" s="9" t="s">
        <v>39</v>
      </c>
      <c r="I45" s="9" t="s">
        <v>39</v>
      </c>
      <c r="J45" s="9" t="s">
        <v>39</v>
      </c>
      <c r="K45" s="75" t="s">
        <v>50</v>
      </c>
      <c r="L45" s="62"/>
      <c r="M45" s="62"/>
      <c r="N45" s="62"/>
      <c r="O45" s="63"/>
      <c r="P45" s="76">
        <v>12</v>
      </c>
      <c r="Q45" s="62"/>
      <c r="R45" s="62"/>
      <c r="S45" s="62"/>
      <c r="T45" s="62"/>
      <c r="U45" s="63"/>
      <c r="V45" s="77">
        <v>1700</v>
      </c>
      <c r="W45" s="62"/>
      <c r="X45" s="62"/>
      <c r="Y45" s="62"/>
      <c r="Z45" s="62"/>
      <c r="AA45" s="63"/>
      <c r="AB45" s="77">
        <v>1400</v>
      </c>
      <c r="AC45" s="62"/>
      <c r="AD45" s="62"/>
      <c r="AE45" s="62"/>
      <c r="AF45" s="62"/>
      <c r="AG45" s="62"/>
      <c r="AH45" s="62"/>
      <c r="AI45" s="63"/>
      <c r="AJ45" s="10">
        <v>1118.21</v>
      </c>
      <c r="AL45" s="77">
        <v>940.44</v>
      </c>
      <c r="AM45" s="63"/>
    </row>
    <row r="46" spans="2:39" ht="15">
      <c r="B46" s="74" t="s">
        <v>40</v>
      </c>
      <c r="C46" s="62"/>
      <c r="D46" s="62"/>
      <c r="E46" s="63"/>
      <c r="F46" s="9" t="s">
        <v>40</v>
      </c>
      <c r="G46" s="9"/>
      <c r="H46" s="9"/>
      <c r="I46" s="9"/>
      <c r="J46" s="9"/>
      <c r="K46" s="75" t="s">
        <v>51</v>
      </c>
      <c r="L46" s="62"/>
      <c r="M46" s="62"/>
      <c r="N46" s="62"/>
      <c r="O46" s="63"/>
      <c r="P46" s="76">
        <v>13</v>
      </c>
      <c r="Q46" s="62"/>
      <c r="R46" s="62"/>
      <c r="S46" s="62"/>
      <c r="T46" s="62"/>
      <c r="U46" s="63"/>
      <c r="V46" s="77">
        <v>292000</v>
      </c>
      <c r="W46" s="62"/>
      <c r="X46" s="62"/>
      <c r="Y46" s="62"/>
      <c r="Z46" s="62"/>
      <c r="AA46" s="63"/>
      <c r="AB46" s="77">
        <v>224700</v>
      </c>
      <c r="AC46" s="62"/>
      <c r="AD46" s="62"/>
      <c r="AE46" s="62"/>
      <c r="AF46" s="62"/>
      <c r="AG46" s="62"/>
      <c r="AH46" s="62"/>
      <c r="AI46" s="63"/>
      <c r="AJ46" s="10">
        <v>180790.21</v>
      </c>
      <c r="AL46" s="77">
        <v>180795.51</v>
      </c>
      <c r="AM46" s="63"/>
    </row>
    <row r="47" spans="2:39" ht="15">
      <c r="B47" s="74" t="s">
        <v>40</v>
      </c>
      <c r="C47" s="62"/>
      <c r="D47" s="62"/>
      <c r="E47" s="63"/>
      <c r="F47" s="9" t="s">
        <v>40</v>
      </c>
      <c r="G47" s="9" t="s">
        <v>39</v>
      </c>
      <c r="H47" s="9"/>
      <c r="I47" s="9"/>
      <c r="J47" s="9"/>
      <c r="K47" s="75" t="s">
        <v>51</v>
      </c>
      <c r="L47" s="62"/>
      <c r="M47" s="62"/>
      <c r="N47" s="62"/>
      <c r="O47" s="63"/>
      <c r="P47" s="76">
        <v>14</v>
      </c>
      <c r="Q47" s="62"/>
      <c r="R47" s="62"/>
      <c r="S47" s="62"/>
      <c r="T47" s="62"/>
      <c r="U47" s="63"/>
      <c r="V47" s="77">
        <v>292000</v>
      </c>
      <c r="W47" s="62"/>
      <c r="X47" s="62"/>
      <c r="Y47" s="62"/>
      <c r="Z47" s="62"/>
      <c r="AA47" s="63"/>
      <c r="AB47" s="77">
        <v>224700</v>
      </c>
      <c r="AC47" s="62"/>
      <c r="AD47" s="62"/>
      <c r="AE47" s="62"/>
      <c r="AF47" s="62"/>
      <c r="AG47" s="62"/>
      <c r="AH47" s="62"/>
      <c r="AI47" s="63"/>
      <c r="AJ47" s="10">
        <v>180790.21</v>
      </c>
      <c r="AL47" s="77">
        <v>180795.51</v>
      </c>
      <c r="AM47" s="63"/>
    </row>
    <row r="48" spans="2:39" ht="15">
      <c r="B48" s="74" t="s">
        <v>40</v>
      </c>
      <c r="C48" s="62"/>
      <c r="D48" s="62"/>
      <c r="E48" s="63"/>
      <c r="F48" s="9" t="s">
        <v>40</v>
      </c>
      <c r="G48" s="9" t="s">
        <v>39</v>
      </c>
      <c r="H48" s="9" t="s">
        <v>39</v>
      </c>
      <c r="I48" s="9"/>
      <c r="J48" s="9"/>
      <c r="K48" s="75" t="s">
        <v>51</v>
      </c>
      <c r="L48" s="62"/>
      <c r="M48" s="62"/>
      <c r="N48" s="62"/>
      <c r="O48" s="63"/>
      <c r="P48" s="76">
        <v>15</v>
      </c>
      <c r="Q48" s="62"/>
      <c r="R48" s="62"/>
      <c r="S48" s="62"/>
      <c r="T48" s="62"/>
      <c r="U48" s="63"/>
      <c r="V48" s="77">
        <v>292000</v>
      </c>
      <c r="W48" s="62"/>
      <c r="X48" s="62"/>
      <c r="Y48" s="62"/>
      <c r="Z48" s="62"/>
      <c r="AA48" s="63"/>
      <c r="AB48" s="77">
        <v>224700</v>
      </c>
      <c r="AC48" s="62"/>
      <c r="AD48" s="62"/>
      <c r="AE48" s="62"/>
      <c r="AF48" s="62"/>
      <c r="AG48" s="62"/>
      <c r="AH48" s="62"/>
      <c r="AI48" s="63"/>
      <c r="AJ48" s="10">
        <v>180790.21</v>
      </c>
      <c r="AL48" s="77">
        <v>180795.51</v>
      </c>
      <c r="AM48" s="63"/>
    </row>
    <row r="49" spans="2:39" ht="15">
      <c r="B49" s="74" t="s">
        <v>40</v>
      </c>
      <c r="C49" s="62"/>
      <c r="D49" s="62"/>
      <c r="E49" s="63"/>
      <c r="F49" s="9" t="s">
        <v>40</v>
      </c>
      <c r="G49" s="9" t="s">
        <v>39</v>
      </c>
      <c r="H49" s="9" t="s">
        <v>39</v>
      </c>
      <c r="I49" s="9" t="s">
        <v>39</v>
      </c>
      <c r="J49" s="9"/>
      <c r="K49" s="75" t="s">
        <v>51</v>
      </c>
      <c r="L49" s="62"/>
      <c r="M49" s="62"/>
      <c r="N49" s="62"/>
      <c r="O49" s="63"/>
      <c r="P49" s="76">
        <v>16</v>
      </c>
      <c r="Q49" s="62"/>
      <c r="R49" s="62"/>
      <c r="S49" s="62"/>
      <c r="T49" s="62"/>
      <c r="U49" s="63"/>
      <c r="V49" s="77">
        <v>292000</v>
      </c>
      <c r="W49" s="62"/>
      <c r="X49" s="62"/>
      <c r="Y49" s="62"/>
      <c r="Z49" s="62"/>
      <c r="AA49" s="63"/>
      <c r="AB49" s="77">
        <v>224700</v>
      </c>
      <c r="AC49" s="62"/>
      <c r="AD49" s="62"/>
      <c r="AE49" s="62"/>
      <c r="AF49" s="62"/>
      <c r="AG49" s="62"/>
      <c r="AH49" s="62"/>
      <c r="AI49" s="63"/>
      <c r="AJ49" s="10">
        <v>180790.21</v>
      </c>
      <c r="AL49" s="77">
        <v>180795.51</v>
      </c>
      <c r="AM49" s="63"/>
    </row>
    <row r="50" spans="2:39" ht="15">
      <c r="B50" s="74" t="s">
        <v>40</v>
      </c>
      <c r="C50" s="62"/>
      <c r="D50" s="62"/>
      <c r="E50" s="63"/>
      <c r="F50" s="9" t="s">
        <v>40</v>
      </c>
      <c r="G50" s="9" t="s">
        <v>39</v>
      </c>
      <c r="H50" s="9" t="s">
        <v>39</v>
      </c>
      <c r="I50" s="9" t="s">
        <v>39</v>
      </c>
      <c r="J50" s="9" t="s">
        <v>39</v>
      </c>
      <c r="K50" s="75" t="s">
        <v>52</v>
      </c>
      <c r="L50" s="62"/>
      <c r="M50" s="62"/>
      <c r="N50" s="62"/>
      <c r="O50" s="63"/>
      <c r="P50" s="76">
        <v>17</v>
      </c>
      <c r="Q50" s="62"/>
      <c r="R50" s="62"/>
      <c r="S50" s="62"/>
      <c r="T50" s="62"/>
      <c r="U50" s="63"/>
      <c r="V50" s="77">
        <v>122000</v>
      </c>
      <c r="W50" s="62"/>
      <c r="X50" s="62"/>
      <c r="Y50" s="62"/>
      <c r="Z50" s="62"/>
      <c r="AA50" s="63"/>
      <c r="AB50" s="77">
        <v>90700</v>
      </c>
      <c r="AC50" s="62"/>
      <c r="AD50" s="62"/>
      <c r="AE50" s="62"/>
      <c r="AF50" s="62"/>
      <c r="AG50" s="62"/>
      <c r="AH50" s="62"/>
      <c r="AI50" s="63"/>
      <c r="AJ50" s="10">
        <v>82750.69</v>
      </c>
      <c r="AL50" s="77">
        <v>82750.69</v>
      </c>
      <c r="AM50" s="63"/>
    </row>
    <row r="51" spans="2:39" ht="15">
      <c r="B51" s="74" t="s">
        <v>40</v>
      </c>
      <c r="C51" s="62"/>
      <c r="D51" s="62"/>
      <c r="E51" s="63"/>
      <c r="F51" s="9" t="s">
        <v>40</v>
      </c>
      <c r="G51" s="9" t="s">
        <v>39</v>
      </c>
      <c r="H51" s="9" t="s">
        <v>39</v>
      </c>
      <c r="I51" s="9" t="s">
        <v>39</v>
      </c>
      <c r="J51" s="9" t="s">
        <v>40</v>
      </c>
      <c r="K51" s="75" t="s">
        <v>113</v>
      </c>
      <c r="L51" s="62"/>
      <c r="M51" s="62"/>
      <c r="N51" s="62"/>
      <c r="O51" s="63"/>
      <c r="P51" s="76">
        <v>18</v>
      </c>
      <c r="Q51" s="62"/>
      <c r="R51" s="62"/>
      <c r="S51" s="62"/>
      <c r="T51" s="62"/>
      <c r="U51" s="63"/>
      <c r="V51" s="77">
        <v>58700</v>
      </c>
      <c r="W51" s="62"/>
      <c r="X51" s="62"/>
      <c r="Y51" s="62"/>
      <c r="Z51" s="62"/>
      <c r="AA51" s="63"/>
      <c r="AB51" s="77">
        <v>51400</v>
      </c>
      <c r="AC51" s="62"/>
      <c r="AD51" s="62"/>
      <c r="AE51" s="62"/>
      <c r="AF51" s="62"/>
      <c r="AG51" s="62"/>
      <c r="AH51" s="62"/>
      <c r="AI51" s="63"/>
      <c r="AJ51" s="10">
        <v>24747.54</v>
      </c>
      <c r="AL51" s="77">
        <v>24747.54</v>
      </c>
      <c r="AM51" s="63"/>
    </row>
    <row r="52" spans="2:39" ht="15">
      <c r="B52" s="74" t="s">
        <v>40</v>
      </c>
      <c r="C52" s="62"/>
      <c r="D52" s="62"/>
      <c r="E52" s="63"/>
      <c r="F52" s="9" t="s">
        <v>40</v>
      </c>
      <c r="G52" s="9" t="s">
        <v>39</v>
      </c>
      <c r="H52" s="9" t="s">
        <v>39</v>
      </c>
      <c r="I52" s="9" t="s">
        <v>39</v>
      </c>
      <c r="J52" s="9" t="s">
        <v>43</v>
      </c>
      <c r="K52" s="75" t="s">
        <v>53</v>
      </c>
      <c r="L52" s="62"/>
      <c r="M52" s="62"/>
      <c r="N52" s="62"/>
      <c r="O52" s="63"/>
      <c r="P52" s="76">
        <v>19</v>
      </c>
      <c r="Q52" s="62"/>
      <c r="R52" s="62"/>
      <c r="S52" s="62"/>
      <c r="T52" s="62"/>
      <c r="U52" s="63"/>
      <c r="V52" s="77">
        <v>1800</v>
      </c>
      <c r="W52" s="62"/>
      <c r="X52" s="62"/>
      <c r="Y52" s="62"/>
      <c r="Z52" s="62"/>
      <c r="AA52" s="63"/>
      <c r="AB52" s="77">
        <v>900</v>
      </c>
      <c r="AC52" s="62"/>
      <c r="AD52" s="62"/>
      <c r="AE52" s="62"/>
      <c r="AF52" s="62"/>
      <c r="AG52" s="62"/>
      <c r="AH52" s="62"/>
      <c r="AI52" s="63"/>
      <c r="AJ52" s="10">
        <v>800.04</v>
      </c>
      <c r="AL52" s="77">
        <v>800.04</v>
      </c>
      <c r="AM52" s="63"/>
    </row>
    <row r="53" spans="2:39" ht="15">
      <c r="B53" s="74" t="s">
        <v>40</v>
      </c>
      <c r="C53" s="62"/>
      <c r="D53" s="62"/>
      <c r="E53" s="63"/>
      <c r="F53" s="9" t="s">
        <v>40</v>
      </c>
      <c r="G53" s="9" t="s">
        <v>39</v>
      </c>
      <c r="H53" s="9" t="s">
        <v>39</v>
      </c>
      <c r="I53" s="9" t="s">
        <v>39</v>
      </c>
      <c r="J53" s="9" t="s">
        <v>44</v>
      </c>
      <c r="K53" s="75" t="s">
        <v>115</v>
      </c>
      <c r="L53" s="62"/>
      <c r="M53" s="62"/>
      <c r="N53" s="62"/>
      <c r="O53" s="63"/>
      <c r="P53" s="76">
        <v>20</v>
      </c>
      <c r="Q53" s="62"/>
      <c r="R53" s="62"/>
      <c r="S53" s="62"/>
      <c r="T53" s="62"/>
      <c r="U53" s="63"/>
      <c r="V53" s="77">
        <v>18300</v>
      </c>
      <c r="W53" s="62"/>
      <c r="X53" s="62"/>
      <c r="Y53" s="62"/>
      <c r="Z53" s="62"/>
      <c r="AA53" s="63"/>
      <c r="AB53" s="77">
        <v>13800</v>
      </c>
      <c r="AC53" s="62"/>
      <c r="AD53" s="62"/>
      <c r="AE53" s="62"/>
      <c r="AF53" s="62"/>
      <c r="AG53" s="62"/>
      <c r="AH53" s="62"/>
      <c r="AI53" s="63"/>
      <c r="AJ53" s="10">
        <v>6997.69</v>
      </c>
      <c r="AL53" s="77">
        <v>6997.69</v>
      </c>
      <c r="AM53" s="63"/>
    </row>
    <row r="54" spans="2:39" ht="15">
      <c r="B54" s="74" t="s">
        <v>40</v>
      </c>
      <c r="C54" s="62"/>
      <c r="D54" s="62"/>
      <c r="E54" s="63"/>
      <c r="F54" s="9" t="s">
        <v>40</v>
      </c>
      <c r="G54" s="9" t="s">
        <v>39</v>
      </c>
      <c r="H54" s="9" t="s">
        <v>39</v>
      </c>
      <c r="I54" s="9" t="s">
        <v>39</v>
      </c>
      <c r="J54" s="9" t="s">
        <v>45</v>
      </c>
      <c r="K54" s="75" t="s">
        <v>54</v>
      </c>
      <c r="L54" s="62"/>
      <c r="M54" s="62"/>
      <c r="N54" s="62"/>
      <c r="O54" s="63"/>
      <c r="P54" s="76">
        <v>21</v>
      </c>
      <c r="Q54" s="62"/>
      <c r="R54" s="62"/>
      <c r="S54" s="62"/>
      <c r="T54" s="62"/>
      <c r="U54" s="63"/>
      <c r="V54" s="77">
        <v>14000</v>
      </c>
      <c r="W54" s="62"/>
      <c r="X54" s="62"/>
      <c r="Y54" s="62"/>
      <c r="Z54" s="62"/>
      <c r="AA54" s="63"/>
      <c r="AB54" s="77">
        <v>10700</v>
      </c>
      <c r="AC54" s="62"/>
      <c r="AD54" s="62"/>
      <c r="AE54" s="62"/>
      <c r="AF54" s="62"/>
      <c r="AG54" s="62"/>
      <c r="AH54" s="62"/>
      <c r="AI54" s="63"/>
      <c r="AJ54" s="10">
        <v>9689.95</v>
      </c>
      <c r="AL54" s="77">
        <v>9689.95</v>
      </c>
      <c r="AM54" s="63"/>
    </row>
    <row r="55" spans="2:39" ht="22.5">
      <c r="B55" s="74" t="s">
        <v>40</v>
      </c>
      <c r="C55" s="62"/>
      <c r="D55" s="62"/>
      <c r="E55" s="63"/>
      <c r="F55" s="9" t="s">
        <v>40</v>
      </c>
      <c r="G55" s="9" t="s">
        <v>39</v>
      </c>
      <c r="H55" s="9" t="s">
        <v>39</v>
      </c>
      <c r="I55" s="9" t="s">
        <v>39</v>
      </c>
      <c r="J55" s="9" t="s">
        <v>55</v>
      </c>
      <c r="K55" s="75" t="s">
        <v>56</v>
      </c>
      <c r="L55" s="62"/>
      <c r="M55" s="62"/>
      <c r="N55" s="62"/>
      <c r="O55" s="63"/>
      <c r="P55" s="76">
        <v>25</v>
      </c>
      <c r="Q55" s="62"/>
      <c r="R55" s="62"/>
      <c r="S55" s="62"/>
      <c r="T55" s="62"/>
      <c r="U55" s="63"/>
      <c r="V55" s="77">
        <v>6900</v>
      </c>
      <c r="W55" s="62"/>
      <c r="X55" s="62"/>
      <c r="Y55" s="62"/>
      <c r="Z55" s="62"/>
      <c r="AA55" s="63"/>
      <c r="AB55" s="77">
        <v>6300</v>
      </c>
      <c r="AC55" s="62"/>
      <c r="AD55" s="62"/>
      <c r="AE55" s="62"/>
      <c r="AF55" s="62"/>
      <c r="AG55" s="62"/>
      <c r="AH55" s="62"/>
      <c r="AI55" s="63"/>
      <c r="AJ55" s="10">
        <v>6279.31</v>
      </c>
      <c r="AL55" s="77">
        <v>6279.31</v>
      </c>
      <c r="AM55" s="63"/>
    </row>
    <row r="56" spans="2:39" ht="22.5">
      <c r="B56" s="74" t="s">
        <v>40</v>
      </c>
      <c r="C56" s="62"/>
      <c r="D56" s="62"/>
      <c r="E56" s="63"/>
      <c r="F56" s="9" t="s">
        <v>40</v>
      </c>
      <c r="G56" s="9" t="s">
        <v>39</v>
      </c>
      <c r="H56" s="9" t="s">
        <v>39</v>
      </c>
      <c r="I56" s="9" t="s">
        <v>39</v>
      </c>
      <c r="J56" s="9" t="s">
        <v>57</v>
      </c>
      <c r="K56" s="75" t="s">
        <v>58</v>
      </c>
      <c r="L56" s="62"/>
      <c r="M56" s="62"/>
      <c r="N56" s="62"/>
      <c r="O56" s="63"/>
      <c r="P56" s="76">
        <v>26</v>
      </c>
      <c r="Q56" s="62"/>
      <c r="R56" s="62"/>
      <c r="S56" s="62"/>
      <c r="T56" s="62"/>
      <c r="U56" s="63"/>
      <c r="V56" s="77">
        <v>1000</v>
      </c>
      <c r="W56" s="62"/>
      <c r="X56" s="62"/>
      <c r="Y56" s="62"/>
      <c r="Z56" s="62"/>
      <c r="AA56" s="63"/>
      <c r="AB56" s="77">
        <v>700</v>
      </c>
      <c r="AC56" s="62"/>
      <c r="AD56" s="62"/>
      <c r="AE56" s="62"/>
      <c r="AF56" s="62"/>
      <c r="AG56" s="62"/>
      <c r="AH56" s="62"/>
      <c r="AI56" s="63"/>
      <c r="AJ56" s="10">
        <v>501.6</v>
      </c>
      <c r="AL56" s="77">
        <v>501.6</v>
      </c>
      <c r="AM56" s="63"/>
    </row>
    <row r="57" spans="2:39" ht="22.5">
      <c r="B57" s="74" t="s">
        <v>40</v>
      </c>
      <c r="C57" s="62"/>
      <c r="D57" s="62"/>
      <c r="E57" s="63"/>
      <c r="F57" s="9" t="s">
        <v>40</v>
      </c>
      <c r="G57" s="9" t="s">
        <v>39</v>
      </c>
      <c r="H57" s="9" t="s">
        <v>39</v>
      </c>
      <c r="I57" s="9" t="s">
        <v>39</v>
      </c>
      <c r="J57" s="9" t="s">
        <v>59</v>
      </c>
      <c r="K57" s="75" t="s">
        <v>60</v>
      </c>
      <c r="L57" s="62"/>
      <c r="M57" s="62"/>
      <c r="N57" s="62"/>
      <c r="O57" s="63"/>
      <c r="P57" s="76">
        <v>28</v>
      </c>
      <c r="Q57" s="62"/>
      <c r="R57" s="62"/>
      <c r="S57" s="62"/>
      <c r="T57" s="62"/>
      <c r="U57" s="63"/>
      <c r="V57" s="77">
        <v>17300</v>
      </c>
      <c r="W57" s="62"/>
      <c r="X57" s="62"/>
      <c r="Y57" s="62"/>
      <c r="Z57" s="62"/>
      <c r="AA57" s="63"/>
      <c r="AB57" s="77">
        <v>10200</v>
      </c>
      <c r="AC57" s="62"/>
      <c r="AD57" s="62"/>
      <c r="AE57" s="62"/>
      <c r="AF57" s="62"/>
      <c r="AG57" s="62"/>
      <c r="AH57" s="62"/>
      <c r="AI57" s="63"/>
      <c r="AJ57" s="10">
        <v>10023.23</v>
      </c>
      <c r="AL57" s="77">
        <v>10023.23</v>
      </c>
      <c r="AM57" s="63"/>
    </row>
    <row r="58" spans="2:39" ht="22.5">
      <c r="B58" s="74" t="s">
        <v>40</v>
      </c>
      <c r="C58" s="62"/>
      <c r="D58" s="62"/>
      <c r="E58" s="63"/>
      <c r="F58" s="9" t="s">
        <v>40</v>
      </c>
      <c r="G58" s="9" t="s">
        <v>39</v>
      </c>
      <c r="H58" s="9" t="s">
        <v>39</v>
      </c>
      <c r="I58" s="9" t="s">
        <v>39</v>
      </c>
      <c r="J58" s="9" t="s">
        <v>116</v>
      </c>
      <c r="K58" s="75" t="s">
        <v>117</v>
      </c>
      <c r="L58" s="62"/>
      <c r="M58" s="62"/>
      <c r="N58" s="62"/>
      <c r="O58" s="63"/>
      <c r="P58" s="76">
        <v>29</v>
      </c>
      <c r="Q58" s="62"/>
      <c r="R58" s="62"/>
      <c r="S58" s="62"/>
      <c r="T58" s="62"/>
      <c r="U58" s="63"/>
      <c r="V58" s="77">
        <v>4000</v>
      </c>
      <c r="W58" s="62"/>
      <c r="X58" s="62"/>
      <c r="Y58" s="62"/>
      <c r="Z58" s="62"/>
      <c r="AA58" s="63"/>
      <c r="AB58" s="77">
        <v>3000</v>
      </c>
      <c r="AC58" s="62"/>
      <c r="AD58" s="62"/>
      <c r="AE58" s="62"/>
      <c r="AF58" s="62"/>
      <c r="AG58" s="62"/>
      <c r="AH58" s="62"/>
      <c r="AI58" s="63"/>
      <c r="AJ58" s="10">
        <v>2739.71</v>
      </c>
      <c r="AL58" s="77">
        <v>2740.01</v>
      </c>
      <c r="AM58" s="63"/>
    </row>
    <row r="59" spans="2:39" ht="22.5">
      <c r="B59" s="74" t="s">
        <v>40</v>
      </c>
      <c r="C59" s="62"/>
      <c r="D59" s="62"/>
      <c r="E59" s="63"/>
      <c r="F59" s="9" t="s">
        <v>40</v>
      </c>
      <c r="G59" s="9" t="s">
        <v>39</v>
      </c>
      <c r="H59" s="9" t="s">
        <v>39</v>
      </c>
      <c r="I59" s="9" t="s">
        <v>39</v>
      </c>
      <c r="J59" s="9" t="s">
        <v>24</v>
      </c>
      <c r="K59" s="75" t="s">
        <v>61</v>
      </c>
      <c r="L59" s="62"/>
      <c r="M59" s="62"/>
      <c r="N59" s="62"/>
      <c r="O59" s="63"/>
      <c r="P59" s="76">
        <v>31</v>
      </c>
      <c r="Q59" s="62"/>
      <c r="R59" s="62"/>
      <c r="S59" s="62"/>
      <c r="T59" s="62"/>
      <c r="U59" s="63"/>
      <c r="V59" s="77">
        <v>48000</v>
      </c>
      <c r="W59" s="62"/>
      <c r="X59" s="62"/>
      <c r="Y59" s="62"/>
      <c r="Z59" s="62"/>
      <c r="AA59" s="63"/>
      <c r="AB59" s="77">
        <v>37000</v>
      </c>
      <c r="AC59" s="62"/>
      <c r="AD59" s="62"/>
      <c r="AE59" s="62"/>
      <c r="AF59" s="62"/>
      <c r="AG59" s="62"/>
      <c r="AH59" s="62"/>
      <c r="AI59" s="63"/>
      <c r="AJ59" s="10">
        <v>36260.45</v>
      </c>
      <c r="AL59" s="77">
        <v>36265.45</v>
      </c>
      <c r="AM59" s="63"/>
    </row>
    <row r="60" spans="2:39" ht="15">
      <c r="B60" s="74" t="s">
        <v>41</v>
      </c>
      <c r="C60" s="62"/>
      <c r="D60" s="62"/>
      <c r="E60" s="63"/>
      <c r="F60" s="9"/>
      <c r="G60" s="9"/>
      <c r="H60" s="9"/>
      <c r="I60" s="9"/>
      <c r="J60" s="9"/>
      <c r="K60" s="75" t="s">
        <v>118</v>
      </c>
      <c r="L60" s="62"/>
      <c r="M60" s="62"/>
      <c r="N60" s="62"/>
      <c r="O60" s="63"/>
      <c r="P60" s="76">
        <v>147</v>
      </c>
      <c r="Q60" s="62"/>
      <c r="R60" s="62"/>
      <c r="S60" s="62"/>
      <c r="T60" s="62"/>
      <c r="U60" s="63"/>
      <c r="V60" s="77">
        <v>2400</v>
      </c>
      <c r="W60" s="62"/>
      <c r="X60" s="62"/>
      <c r="Y60" s="62"/>
      <c r="Z60" s="62"/>
      <c r="AA60" s="63"/>
      <c r="AB60" s="77">
        <v>2400</v>
      </c>
      <c r="AC60" s="62"/>
      <c r="AD60" s="62"/>
      <c r="AE60" s="62"/>
      <c r="AF60" s="62"/>
      <c r="AG60" s="62"/>
      <c r="AH60" s="62"/>
      <c r="AI60" s="63"/>
      <c r="AJ60" s="10">
        <v>0</v>
      </c>
      <c r="AL60" s="77">
        <v>0</v>
      </c>
      <c r="AM60" s="63"/>
    </row>
    <row r="61" spans="2:39" ht="15">
      <c r="B61" s="74" t="s">
        <v>41</v>
      </c>
      <c r="C61" s="62"/>
      <c r="D61" s="62"/>
      <c r="E61" s="63"/>
      <c r="F61" s="9" t="s">
        <v>39</v>
      </c>
      <c r="G61" s="9"/>
      <c r="H61" s="9"/>
      <c r="I61" s="9"/>
      <c r="J61" s="9"/>
      <c r="K61" s="75" t="s">
        <v>119</v>
      </c>
      <c r="L61" s="62"/>
      <c r="M61" s="62"/>
      <c r="N61" s="62"/>
      <c r="O61" s="63"/>
      <c r="P61" s="76">
        <v>148</v>
      </c>
      <c r="Q61" s="62"/>
      <c r="R61" s="62"/>
      <c r="S61" s="62"/>
      <c r="T61" s="62"/>
      <c r="U61" s="63"/>
      <c r="V61" s="77">
        <v>2400</v>
      </c>
      <c r="W61" s="62"/>
      <c r="X61" s="62"/>
      <c r="Y61" s="62"/>
      <c r="Z61" s="62"/>
      <c r="AA61" s="63"/>
      <c r="AB61" s="77">
        <v>2400</v>
      </c>
      <c r="AC61" s="62"/>
      <c r="AD61" s="62"/>
      <c r="AE61" s="62"/>
      <c r="AF61" s="62"/>
      <c r="AG61" s="62"/>
      <c r="AH61" s="62"/>
      <c r="AI61" s="63"/>
      <c r="AJ61" s="10">
        <v>0</v>
      </c>
      <c r="AL61" s="77">
        <v>0</v>
      </c>
      <c r="AM61" s="63"/>
    </row>
    <row r="62" spans="2:39" ht="15">
      <c r="B62" s="74" t="s">
        <v>41</v>
      </c>
      <c r="C62" s="62"/>
      <c r="D62" s="62"/>
      <c r="E62" s="63"/>
      <c r="F62" s="9" t="s">
        <v>39</v>
      </c>
      <c r="G62" s="9" t="s">
        <v>39</v>
      </c>
      <c r="H62" s="9"/>
      <c r="I62" s="9"/>
      <c r="J62" s="9"/>
      <c r="K62" s="75" t="s">
        <v>120</v>
      </c>
      <c r="L62" s="62"/>
      <c r="M62" s="62"/>
      <c r="N62" s="62"/>
      <c r="O62" s="63"/>
      <c r="P62" s="76">
        <v>149</v>
      </c>
      <c r="Q62" s="62"/>
      <c r="R62" s="62"/>
      <c r="S62" s="62"/>
      <c r="T62" s="62"/>
      <c r="U62" s="63"/>
      <c r="V62" s="77">
        <v>2400</v>
      </c>
      <c r="W62" s="62"/>
      <c r="X62" s="62"/>
      <c r="Y62" s="62"/>
      <c r="Z62" s="62"/>
      <c r="AA62" s="63"/>
      <c r="AB62" s="77">
        <v>2400</v>
      </c>
      <c r="AC62" s="62"/>
      <c r="AD62" s="62"/>
      <c r="AE62" s="62"/>
      <c r="AF62" s="62"/>
      <c r="AG62" s="62"/>
      <c r="AH62" s="62"/>
      <c r="AI62" s="63"/>
      <c r="AJ62" s="10">
        <v>0</v>
      </c>
      <c r="AL62" s="77">
        <v>0</v>
      </c>
      <c r="AM62" s="63"/>
    </row>
    <row r="63" spans="2:39" ht="15">
      <c r="B63" s="74" t="s">
        <v>41</v>
      </c>
      <c r="C63" s="62"/>
      <c r="D63" s="62"/>
      <c r="E63" s="63"/>
      <c r="F63" s="9" t="s">
        <v>39</v>
      </c>
      <c r="G63" s="9" t="s">
        <v>39</v>
      </c>
      <c r="H63" s="9" t="s">
        <v>43</v>
      </c>
      <c r="I63" s="9"/>
      <c r="J63" s="9"/>
      <c r="K63" s="75" t="s">
        <v>121</v>
      </c>
      <c r="L63" s="62"/>
      <c r="M63" s="62"/>
      <c r="N63" s="62"/>
      <c r="O63" s="63"/>
      <c r="P63" s="76">
        <v>169</v>
      </c>
      <c r="Q63" s="62"/>
      <c r="R63" s="62"/>
      <c r="S63" s="62"/>
      <c r="T63" s="62"/>
      <c r="U63" s="63"/>
      <c r="V63" s="77">
        <v>2400</v>
      </c>
      <c r="W63" s="62"/>
      <c r="X63" s="62"/>
      <c r="Y63" s="62"/>
      <c r="Z63" s="62"/>
      <c r="AA63" s="63"/>
      <c r="AB63" s="77">
        <v>2400</v>
      </c>
      <c r="AC63" s="62"/>
      <c r="AD63" s="62"/>
      <c r="AE63" s="62"/>
      <c r="AF63" s="62"/>
      <c r="AG63" s="62"/>
      <c r="AH63" s="62"/>
      <c r="AI63" s="63"/>
      <c r="AJ63" s="10">
        <v>0</v>
      </c>
      <c r="AL63" s="77">
        <v>0</v>
      </c>
      <c r="AM63" s="63"/>
    </row>
    <row r="64" spans="2:39" ht="15">
      <c r="B64" s="74" t="s">
        <v>41</v>
      </c>
      <c r="C64" s="62"/>
      <c r="D64" s="62"/>
      <c r="E64" s="63"/>
      <c r="F64" s="9" t="s">
        <v>39</v>
      </c>
      <c r="G64" s="9" t="s">
        <v>39</v>
      </c>
      <c r="H64" s="9" t="s">
        <v>43</v>
      </c>
      <c r="I64" s="9" t="s">
        <v>39</v>
      </c>
      <c r="J64" s="9"/>
      <c r="K64" s="75" t="s">
        <v>121</v>
      </c>
      <c r="L64" s="62"/>
      <c r="M64" s="62"/>
      <c r="N64" s="62"/>
      <c r="O64" s="63"/>
      <c r="P64" s="76">
        <v>170</v>
      </c>
      <c r="Q64" s="62"/>
      <c r="R64" s="62"/>
      <c r="S64" s="62"/>
      <c r="T64" s="62"/>
      <c r="U64" s="63"/>
      <c r="V64" s="77">
        <v>2400</v>
      </c>
      <c r="W64" s="62"/>
      <c r="X64" s="62"/>
      <c r="Y64" s="62"/>
      <c r="Z64" s="62"/>
      <c r="AA64" s="63"/>
      <c r="AB64" s="77">
        <v>2400</v>
      </c>
      <c r="AC64" s="62"/>
      <c r="AD64" s="62"/>
      <c r="AE64" s="62"/>
      <c r="AF64" s="62"/>
      <c r="AG64" s="62"/>
      <c r="AH64" s="62"/>
      <c r="AI64" s="63"/>
      <c r="AJ64" s="10">
        <v>0</v>
      </c>
      <c r="AL64" s="77">
        <v>0</v>
      </c>
      <c r="AM64" s="63"/>
    </row>
    <row r="65" spans="2:39" ht="15">
      <c r="B65" s="74" t="s">
        <v>41</v>
      </c>
      <c r="C65" s="62"/>
      <c r="D65" s="62"/>
      <c r="E65" s="63"/>
      <c r="F65" s="9" t="s">
        <v>39</v>
      </c>
      <c r="G65" s="9" t="s">
        <v>39</v>
      </c>
      <c r="H65" s="9" t="s">
        <v>43</v>
      </c>
      <c r="I65" s="9" t="s">
        <v>39</v>
      </c>
      <c r="J65" s="9" t="s">
        <v>39</v>
      </c>
      <c r="K65" s="75" t="s">
        <v>121</v>
      </c>
      <c r="L65" s="62"/>
      <c r="M65" s="62"/>
      <c r="N65" s="62"/>
      <c r="O65" s="63"/>
      <c r="P65" s="76">
        <v>171</v>
      </c>
      <c r="Q65" s="62"/>
      <c r="R65" s="62"/>
      <c r="S65" s="62"/>
      <c r="T65" s="62"/>
      <c r="U65" s="63"/>
      <c r="V65" s="77">
        <v>2400</v>
      </c>
      <c r="W65" s="62"/>
      <c r="X65" s="62"/>
      <c r="Y65" s="62"/>
      <c r="Z65" s="62"/>
      <c r="AA65" s="63"/>
      <c r="AB65" s="77">
        <v>2400</v>
      </c>
      <c r="AC65" s="62"/>
      <c r="AD65" s="62"/>
      <c r="AE65" s="62"/>
      <c r="AF65" s="62"/>
      <c r="AG65" s="62"/>
      <c r="AH65" s="62"/>
      <c r="AI65" s="63"/>
      <c r="AJ65" s="10">
        <v>0</v>
      </c>
      <c r="AL65" s="77">
        <v>0</v>
      </c>
      <c r="AM65" s="63"/>
    </row>
    <row r="66" spans="2:39" ht="15">
      <c r="B66" s="74"/>
      <c r="C66" s="62"/>
      <c r="D66" s="62"/>
      <c r="E66" s="63"/>
      <c r="F66" s="9"/>
      <c r="G66" s="9"/>
      <c r="H66" s="9"/>
      <c r="I66" s="9"/>
      <c r="J66" s="9"/>
      <c r="K66" s="75" t="s">
        <v>62</v>
      </c>
      <c r="L66" s="62"/>
      <c r="M66" s="62"/>
      <c r="N66" s="62"/>
      <c r="O66" s="63"/>
      <c r="P66" s="76">
        <v>331</v>
      </c>
      <c r="Q66" s="62"/>
      <c r="R66" s="62"/>
      <c r="S66" s="62"/>
      <c r="T66" s="62"/>
      <c r="U66" s="63"/>
      <c r="V66" s="77">
        <v>380000</v>
      </c>
      <c r="W66" s="62"/>
      <c r="X66" s="62"/>
      <c r="Y66" s="62"/>
      <c r="Z66" s="62"/>
      <c r="AA66" s="63"/>
      <c r="AB66" s="77">
        <v>296100</v>
      </c>
      <c r="AC66" s="62"/>
      <c r="AD66" s="62"/>
      <c r="AE66" s="62"/>
      <c r="AF66" s="62"/>
      <c r="AG66" s="62"/>
      <c r="AH66" s="62"/>
      <c r="AI66" s="63"/>
      <c r="AJ66" s="10">
        <v>249508.42</v>
      </c>
      <c r="AL66" s="77">
        <v>246523.98</v>
      </c>
      <c r="AM66" s="63"/>
    </row>
    <row r="67" ht="409.5" customHeight="1" hidden="1"/>
    <row r="68" ht="12" customHeight="1"/>
    <row r="69" spans="3:40" ht="16.5" customHeight="1">
      <c r="C69" s="78" t="s">
        <v>63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78" t="s">
        <v>14</v>
      </c>
      <c r="R69" s="50"/>
      <c r="S69" s="50"/>
      <c r="T69" s="78" t="s">
        <v>14</v>
      </c>
      <c r="U69" s="50"/>
      <c r="V69" s="50"/>
      <c r="W69" s="50"/>
      <c r="X69" s="50"/>
      <c r="Y69" s="50"/>
      <c r="Z69" s="50"/>
      <c r="AA69" s="50"/>
      <c r="AB69" s="50"/>
      <c r="AC69" s="78" t="s">
        <v>14</v>
      </c>
      <c r="AD69" s="50"/>
      <c r="AE69" s="50"/>
      <c r="AF69" s="78" t="s">
        <v>64</v>
      </c>
      <c r="AG69" s="50"/>
      <c r="AH69" s="50"/>
      <c r="AI69" s="50"/>
      <c r="AJ69" s="50"/>
      <c r="AK69" s="50"/>
      <c r="AL69" s="50"/>
      <c r="AM69" s="50"/>
      <c r="AN69" s="50"/>
    </row>
    <row r="70" spans="3:40" ht="16.5" customHeight="1">
      <c r="C70" s="79" t="s">
        <v>65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49" t="s">
        <v>14</v>
      </c>
      <c r="R70" s="50"/>
      <c r="S70" s="50"/>
      <c r="T70" s="79" t="s">
        <v>66</v>
      </c>
      <c r="U70" s="66"/>
      <c r="V70" s="66"/>
      <c r="W70" s="66"/>
      <c r="X70" s="66"/>
      <c r="Y70" s="66"/>
      <c r="Z70" s="66"/>
      <c r="AA70" s="66"/>
      <c r="AB70" s="66"/>
      <c r="AC70" s="49" t="s">
        <v>14</v>
      </c>
      <c r="AD70" s="50"/>
      <c r="AE70" s="50"/>
      <c r="AF70" s="79" t="s">
        <v>67</v>
      </c>
      <c r="AG70" s="66"/>
      <c r="AH70" s="66"/>
      <c r="AI70" s="66"/>
      <c r="AJ70" s="66"/>
      <c r="AK70" s="66"/>
      <c r="AL70" s="66"/>
      <c r="AM70" s="66"/>
      <c r="AN70" s="66"/>
    </row>
    <row r="71" ht="8.25" customHeight="1"/>
    <row r="72" spans="4:42" ht="16.5" customHeight="1">
      <c r="D72" s="78" t="s">
        <v>68</v>
      </c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78" t="s">
        <v>14</v>
      </c>
      <c r="S72" s="50"/>
      <c r="T72" s="50"/>
      <c r="U72" s="78" t="s">
        <v>14</v>
      </c>
      <c r="V72" s="50"/>
      <c r="W72" s="50"/>
      <c r="X72" s="50"/>
      <c r="Y72" s="50"/>
      <c r="Z72" s="50"/>
      <c r="AA72" s="50"/>
      <c r="AB72" s="50"/>
      <c r="AC72" s="50"/>
      <c r="AD72" s="78" t="s">
        <v>14</v>
      </c>
      <c r="AE72" s="50"/>
      <c r="AF72" s="50"/>
      <c r="AG72" s="78" t="s">
        <v>69</v>
      </c>
      <c r="AH72" s="50"/>
      <c r="AI72" s="50"/>
      <c r="AJ72" s="50"/>
      <c r="AK72" s="50"/>
      <c r="AL72" s="50"/>
      <c r="AM72" s="50"/>
      <c r="AN72" s="50"/>
      <c r="AO72" s="50"/>
      <c r="AP72" s="50"/>
    </row>
    <row r="73" spans="4:42" ht="16.5" customHeight="1">
      <c r="D73" s="79" t="s">
        <v>70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49" t="s">
        <v>14</v>
      </c>
      <c r="S73" s="50"/>
      <c r="T73" s="50"/>
      <c r="U73" s="79" t="s">
        <v>66</v>
      </c>
      <c r="V73" s="66"/>
      <c r="W73" s="66"/>
      <c r="X73" s="66"/>
      <c r="Y73" s="66"/>
      <c r="Z73" s="66"/>
      <c r="AA73" s="66"/>
      <c r="AB73" s="66"/>
      <c r="AC73" s="66"/>
      <c r="AD73" s="49" t="s">
        <v>14</v>
      </c>
      <c r="AE73" s="50"/>
      <c r="AF73" s="50"/>
      <c r="AG73" s="79" t="s">
        <v>67</v>
      </c>
      <c r="AH73" s="66"/>
      <c r="AI73" s="66"/>
      <c r="AJ73" s="66"/>
      <c r="AK73" s="66"/>
      <c r="AL73" s="66"/>
      <c r="AM73" s="66"/>
      <c r="AN73" s="66"/>
      <c r="AO73" s="66"/>
      <c r="AP73" s="66"/>
    </row>
    <row r="74" ht="409.5" customHeight="1" hidden="1"/>
  </sheetData>
  <sheetProtection/>
  <mergeCells count="258">
    <mergeCell ref="D72:Q72"/>
    <mergeCell ref="R72:T72"/>
    <mergeCell ref="U72:AC72"/>
    <mergeCell ref="AD72:AF72"/>
    <mergeCell ref="AG72:AP72"/>
    <mergeCell ref="D73:Q73"/>
    <mergeCell ref="R73:T73"/>
    <mergeCell ref="U73:AC73"/>
    <mergeCell ref="AD73:AF73"/>
    <mergeCell ref="AG73:AP73"/>
    <mergeCell ref="C69:P69"/>
    <mergeCell ref="Q69:S69"/>
    <mergeCell ref="T69:AB69"/>
    <mergeCell ref="AC69:AE69"/>
    <mergeCell ref="AF69:AN69"/>
    <mergeCell ref="C70:P70"/>
    <mergeCell ref="Q70:S70"/>
    <mergeCell ref="T70:AB70"/>
    <mergeCell ref="AC70:AE70"/>
    <mergeCell ref="AF70:AN70"/>
    <mergeCell ref="B65:E65"/>
    <mergeCell ref="K65:O65"/>
    <mergeCell ref="P65:U65"/>
    <mergeCell ref="V65:AA65"/>
    <mergeCell ref="AB65:AI65"/>
    <mergeCell ref="AL65:AM65"/>
    <mergeCell ref="B66:E66"/>
    <mergeCell ref="K66:O66"/>
    <mergeCell ref="P66:U66"/>
    <mergeCell ref="V66:AA66"/>
    <mergeCell ref="AB66:AI66"/>
    <mergeCell ref="AL66:AM66"/>
    <mergeCell ref="B63:E63"/>
    <mergeCell ref="K63:O63"/>
    <mergeCell ref="P63:U63"/>
    <mergeCell ref="V63:AA63"/>
    <mergeCell ref="AB63:AI63"/>
    <mergeCell ref="AL63:AM63"/>
    <mergeCell ref="B64:E64"/>
    <mergeCell ref="K64:O64"/>
    <mergeCell ref="P64:U64"/>
    <mergeCell ref="V64:AA64"/>
    <mergeCell ref="AB64:AI64"/>
    <mergeCell ref="AL64:AM64"/>
    <mergeCell ref="B61:E61"/>
    <mergeCell ref="K61:O61"/>
    <mergeCell ref="P61:U61"/>
    <mergeCell ref="V61:AA61"/>
    <mergeCell ref="AB61:AI61"/>
    <mergeCell ref="AL61:AM61"/>
    <mergeCell ref="B62:E62"/>
    <mergeCell ref="K62:O62"/>
    <mergeCell ref="P62:U62"/>
    <mergeCell ref="V62:AA62"/>
    <mergeCell ref="AB62:AI62"/>
    <mergeCell ref="AL62:AM62"/>
    <mergeCell ref="B59:E59"/>
    <mergeCell ref="K59:O59"/>
    <mergeCell ref="P59:U59"/>
    <mergeCell ref="V59:AA59"/>
    <mergeCell ref="AB59:AI59"/>
    <mergeCell ref="AL59:AM59"/>
    <mergeCell ref="B60:E60"/>
    <mergeCell ref="K60:O60"/>
    <mergeCell ref="P60:U60"/>
    <mergeCell ref="V60:AA60"/>
    <mergeCell ref="AB60:AI60"/>
    <mergeCell ref="AL60:AM60"/>
    <mergeCell ref="B57:E57"/>
    <mergeCell ref="K57:O57"/>
    <mergeCell ref="P57:U57"/>
    <mergeCell ref="V57:AA57"/>
    <mergeCell ref="AB57:AI57"/>
    <mergeCell ref="AL57:AM57"/>
    <mergeCell ref="B58:E58"/>
    <mergeCell ref="K58:O58"/>
    <mergeCell ref="P58:U58"/>
    <mergeCell ref="V58:AA58"/>
    <mergeCell ref="AB58:AI58"/>
    <mergeCell ref="AL58:AM58"/>
    <mergeCell ref="B55:E55"/>
    <mergeCell ref="K55:O55"/>
    <mergeCell ref="P55:U55"/>
    <mergeCell ref="V55:AA55"/>
    <mergeCell ref="AB55:AI55"/>
    <mergeCell ref="AL55:AM55"/>
    <mergeCell ref="B56:E56"/>
    <mergeCell ref="K56:O56"/>
    <mergeCell ref="P56:U56"/>
    <mergeCell ref="V56:AA56"/>
    <mergeCell ref="AB56:AI56"/>
    <mergeCell ref="AL56:AM56"/>
    <mergeCell ref="B53:E53"/>
    <mergeCell ref="K53:O53"/>
    <mergeCell ref="P53:U53"/>
    <mergeCell ref="V53:AA53"/>
    <mergeCell ref="AB53:AI53"/>
    <mergeCell ref="AL53:AM53"/>
    <mergeCell ref="B54:E54"/>
    <mergeCell ref="K54:O54"/>
    <mergeCell ref="P54:U54"/>
    <mergeCell ref="V54:AA54"/>
    <mergeCell ref="AB54:AI54"/>
    <mergeCell ref="AL54:AM54"/>
    <mergeCell ref="B51:E51"/>
    <mergeCell ref="K51:O51"/>
    <mergeCell ref="P51:U51"/>
    <mergeCell ref="V51:AA51"/>
    <mergeCell ref="AB51:AI51"/>
    <mergeCell ref="AL51:AM51"/>
    <mergeCell ref="B52:E52"/>
    <mergeCell ref="K52:O52"/>
    <mergeCell ref="P52:U52"/>
    <mergeCell ref="V52:AA52"/>
    <mergeCell ref="AB52:AI52"/>
    <mergeCell ref="AL52:AM52"/>
    <mergeCell ref="B49:E49"/>
    <mergeCell ref="K49:O49"/>
    <mergeCell ref="P49:U49"/>
    <mergeCell ref="V49:AA49"/>
    <mergeCell ref="AB49:AI49"/>
    <mergeCell ref="AL49:AM49"/>
    <mergeCell ref="B50:E50"/>
    <mergeCell ref="K50:O50"/>
    <mergeCell ref="P50:U50"/>
    <mergeCell ref="V50:AA50"/>
    <mergeCell ref="AB50:AI50"/>
    <mergeCell ref="AL50:AM50"/>
    <mergeCell ref="B47:E47"/>
    <mergeCell ref="K47:O47"/>
    <mergeCell ref="P47:U47"/>
    <mergeCell ref="V47:AA47"/>
    <mergeCell ref="AB47:AI47"/>
    <mergeCell ref="AL47:AM47"/>
    <mergeCell ref="B48:E48"/>
    <mergeCell ref="K48:O48"/>
    <mergeCell ref="P48:U48"/>
    <mergeCell ref="V48:AA48"/>
    <mergeCell ref="AB48:AI48"/>
    <mergeCell ref="AL48:AM48"/>
    <mergeCell ref="B45:E45"/>
    <mergeCell ref="K45:O45"/>
    <mergeCell ref="P45:U45"/>
    <mergeCell ref="V45:AA45"/>
    <mergeCell ref="AB45:AI45"/>
    <mergeCell ref="AL45:AM45"/>
    <mergeCell ref="B46:E46"/>
    <mergeCell ref="K46:O46"/>
    <mergeCell ref="P46:U46"/>
    <mergeCell ref="V46:AA46"/>
    <mergeCell ref="AB46:AI46"/>
    <mergeCell ref="AL46:AM46"/>
    <mergeCell ref="B43:E43"/>
    <mergeCell ref="K43:O43"/>
    <mergeCell ref="P43:U43"/>
    <mergeCell ref="V43:AA43"/>
    <mergeCell ref="AB43:AI43"/>
    <mergeCell ref="AL43:AM43"/>
    <mergeCell ref="B44:E44"/>
    <mergeCell ref="K44:O44"/>
    <mergeCell ref="P44:U44"/>
    <mergeCell ref="V44:AA44"/>
    <mergeCell ref="AB44:AI44"/>
    <mergeCell ref="AL44:AM44"/>
    <mergeCell ref="B41:E41"/>
    <mergeCell ref="K41:O41"/>
    <mergeCell ref="P41:U41"/>
    <mergeCell ref="V41:AA41"/>
    <mergeCell ref="AB41:AI41"/>
    <mergeCell ref="AL41:AM41"/>
    <mergeCell ref="B42:E42"/>
    <mergeCell ref="K42:O42"/>
    <mergeCell ref="P42:U42"/>
    <mergeCell ref="V42:AA42"/>
    <mergeCell ref="AB42:AI42"/>
    <mergeCell ref="AL42:AM42"/>
    <mergeCell ref="B39:E39"/>
    <mergeCell ref="K39:O39"/>
    <mergeCell ref="P39:U39"/>
    <mergeCell ref="V39:AA39"/>
    <mergeCell ref="AB39:AI39"/>
    <mergeCell ref="AL39:AM39"/>
    <mergeCell ref="B40:E40"/>
    <mergeCell ref="K40:O40"/>
    <mergeCell ref="P40:U40"/>
    <mergeCell ref="V40:AA40"/>
    <mergeCell ref="AB40:AI40"/>
    <mergeCell ref="AL40:AM40"/>
    <mergeCell ref="B37:E37"/>
    <mergeCell ref="K37:O37"/>
    <mergeCell ref="P37:U37"/>
    <mergeCell ref="V37:AA37"/>
    <mergeCell ref="AB37:AI37"/>
    <mergeCell ref="AL37:AM37"/>
    <mergeCell ref="B38:E38"/>
    <mergeCell ref="K38:O38"/>
    <mergeCell ref="P38:U38"/>
    <mergeCell ref="V38:AA38"/>
    <mergeCell ref="AB38:AI38"/>
    <mergeCell ref="AL38:AM38"/>
    <mergeCell ref="B35:J35"/>
    <mergeCell ref="K35:O35"/>
    <mergeCell ref="P35:U35"/>
    <mergeCell ref="V35:AA35"/>
    <mergeCell ref="AB35:AI35"/>
    <mergeCell ref="AL35:AM35"/>
    <mergeCell ref="B36:E36"/>
    <mergeCell ref="K36:O36"/>
    <mergeCell ref="P36:U36"/>
    <mergeCell ref="V36:AA36"/>
    <mergeCell ref="AB36:AI36"/>
    <mergeCell ref="AL36:AM36"/>
    <mergeCell ref="B32:AM32"/>
    <mergeCell ref="B33:J33"/>
    <mergeCell ref="K33:O33"/>
    <mergeCell ref="P33:U33"/>
    <mergeCell ref="V33:AI33"/>
    <mergeCell ref="AL33:AM33"/>
    <mergeCell ref="B34:J34"/>
    <mergeCell ref="K34:O34"/>
    <mergeCell ref="P34:U34"/>
    <mergeCell ref="V34:AA34"/>
    <mergeCell ref="AB34:AI34"/>
    <mergeCell ref="AL34:AM34"/>
    <mergeCell ref="B28:E28"/>
    <mergeCell ref="K28:O28"/>
    <mergeCell ref="P28:U28"/>
    <mergeCell ref="V28:AJ28"/>
    <mergeCell ref="AL28:AM28"/>
    <mergeCell ref="B29:O29"/>
    <mergeCell ref="P29:AI29"/>
    <mergeCell ref="AJ29:AM29"/>
    <mergeCell ref="B30:E30"/>
    <mergeCell ref="K30:U30"/>
    <mergeCell ref="V30:AM30"/>
    <mergeCell ref="B31:U31"/>
    <mergeCell ref="V31:AA31"/>
    <mergeCell ref="AB31:AI31"/>
    <mergeCell ref="AL31:AM31"/>
    <mergeCell ref="L13:AG13"/>
    <mergeCell ref="E15:AM15"/>
    <mergeCell ref="N17:V17"/>
    <mergeCell ref="Z17:AD17"/>
    <mergeCell ref="O19:R19"/>
    <mergeCell ref="J21:AJ21"/>
    <mergeCell ref="M23:AH23"/>
    <mergeCell ref="B25:AJ25"/>
    <mergeCell ref="AL25:AM25"/>
    <mergeCell ref="B26:AJ26"/>
    <mergeCell ref="AL26:AM26"/>
    <mergeCell ref="B27:AJ27"/>
    <mergeCell ref="AL27:AM27"/>
    <mergeCell ref="AA1:AL1"/>
    <mergeCell ref="E3:AM3"/>
    <mergeCell ref="E5:AM5"/>
    <mergeCell ref="E7:AM7"/>
    <mergeCell ref="E9:AM9"/>
    <mergeCell ref="L11:AG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E42" sqref="E42"/>
    </sheetView>
  </sheetViews>
  <sheetFormatPr defaultColWidth="8.7109375" defaultRowHeight="15"/>
  <cols>
    <col min="1" max="1" width="56.421875" style="0" customWidth="1"/>
    <col min="2" max="2" width="18.140625" style="0" customWidth="1"/>
    <col min="3" max="3" width="16.00390625" style="0" customWidth="1"/>
    <col min="4" max="4" width="14.8515625" style="0" customWidth="1"/>
    <col min="5" max="6" width="13.7109375" style="0" customWidth="1"/>
    <col min="7" max="7" width="17.140625" style="0" customWidth="1"/>
    <col min="8" max="8" width="17.7109375" style="0" customWidth="1"/>
    <col min="9" max="9" width="20.57421875" style="0" customWidth="1"/>
  </cols>
  <sheetData>
    <row r="1" spans="8:12" ht="15">
      <c r="H1" s="11" t="s">
        <v>71</v>
      </c>
      <c r="I1" s="12"/>
      <c r="L1" s="12"/>
    </row>
    <row r="2" spans="8:12" ht="15">
      <c r="H2" s="11" t="s">
        <v>72</v>
      </c>
      <c r="I2" s="12"/>
      <c r="L2" s="12"/>
    </row>
    <row r="3" spans="8:12" ht="15">
      <c r="H3" s="11" t="s">
        <v>73</v>
      </c>
      <c r="I3" s="12"/>
      <c r="L3" s="12"/>
    </row>
    <row r="4" spans="8:12" ht="15">
      <c r="H4" s="11" t="s">
        <v>74</v>
      </c>
      <c r="I4" s="12"/>
      <c r="L4" s="12"/>
    </row>
    <row r="5" spans="8:12" ht="13.5" customHeight="1">
      <c r="H5" s="11" t="s">
        <v>75</v>
      </c>
      <c r="I5" s="12"/>
      <c r="L5" s="12"/>
    </row>
    <row r="6" spans="8:12" ht="13.5" customHeight="1">
      <c r="H6" s="11"/>
      <c r="I6" s="12"/>
      <c r="L6" s="12"/>
    </row>
    <row r="7" spans="1:9" ht="15">
      <c r="A7" s="83" t="s">
        <v>1</v>
      </c>
      <c r="B7" s="83"/>
      <c r="C7" s="83"/>
      <c r="D7" s="83"/>
      <c r="E7" s="83"/>
      <c r="F7" s="83"/>
      <c r="G7" s="83"/>
      <c r="H7" s="83"/>
      <c r="I7" s="83"/>
    </row>
    <row r="8" spans="1:9" ht="15" customHeight="1">
      <c r="A8" s="84" t="s">
        <v>76</v>
      </c>
      <c r="B8" s="84"/>
      <c r="C8" s="84"/>
      <c r="D8" s="84"/>
      <c r="E8" s="84"/>
      <c r="F8" s="84"/>
      <c r="G8" s="84"/>
      <c r="H8" s="84"/>
      <c r="I8" s="84"/>
    </row>
    <row r="9" spans="1:9" ht="1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85" t="s">
        <v>77</v>
      </c>
      <c r="B10" s="85"/>
      <c r="C10" s="85"/>
      <c r="D10" s="85"/>
      <c r="E10" s="85"/>
      <c r="F10" s="85"/>
      <c r="G10" s="85"/>
      <c r="H10" s="85"/>
      <c r="I10" s="85"/>
    </row>
    <row r="11" spans="1:9" ht="15.75">
      <c r="A11" s="85" t="s">
        <v>78</v>
      </c>
      <c r="B11" s="85"/>
      <c r="C11" s="85"/>
      <c r="D11" s="85"/>
      <c r="E11" s="85"/>
      <c r="F11" s="85"/>
      <c r="G11" s="85"/>
      <c r="H11" s="85"/>
      <c r="I11" s="85"/>
    </row>
    <row r="12" spans="1:9" ht="15.75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5.75">
      <c r="A13" s="86" t="s">
        <v>4</v>
      </c>
      <c r="B13" s="86"/>
      <c r="C13" s="86"/>
      <c r="D13" s="86"/>
      <c r="E13" s="86"/>
      <c r="F13" s="86"/>
      <c r="G13" s="86"/>
      <c r="H13" s="86"/>
      <c r="I13" s="86"/>
    </row>
    <row r="14" spans="3:4" ht="15">
      <c r="C14" s="15" t="s">
        <v>79</v>
      </c>
      <c r="D14" s="15"/>
    </row>
    <row r="15" spans="1:9" ht="15">
      <c r="A15" s="87" t="s">
        <v>6</v>
      </c>
      <c r="B15" s="87"/>
      <c r="C15" s="87"/>
      <c r="D15" s="87"/>
      <c r="E15" s="87"/>
      <c r="F15" s="87"/>
      <c r="G15" s="87"/>
      <c r="H15" s="87"/>
      <c r="I15" s="87"/>
    </row>
    <row r="16" spans="1:9" ht="15.75">
      <c r="A16" s="80" t="s">
        <v>7</v>
      </c>
      <c r="B16" s="80"/>
      <c r="C16" s="80"/>
      <c r="D16" s="80"/>
      <c r="E16" s="80"/>
      <c r="F16" s="80"/>
      <c r="G16" s="80"/>
      <c r="H16" s="80"/>
      <c r="I16" s="80"/>
    </row>
    <row r="18" spans="3:5" ht="15">
      <c r="C18" s="16">
        <v>44105</v>
      </c>
      <c r="D18" s="17" t="s">
        <v>9</v>
      </c>
      <c r="E18" s="18" t="s">
        <v>80</v>
      </c>
    </row>
    <row r="19" spans="3:9" ht="15">
      <c r="C19" s="19" t="s">
        <v>11</v>
      </c>
      <c r="D19" s="12"/>
      <c r="E19" s="12"/>
      <c r="F19" s="12"/>
      <c r="G19" s="12"/>
      <c r="H19" s="12"/>
      <c r="I19" s="12"/>
    </row>
    <row r="20" spans="4:8" ht="15">
      <c r="D20" s="12"/>
      <c r="E20" s="12"/>
      <c r="F20" s="12"/>
      <c r="G20" s="12"/>
      <c r="H20" s="12"/>
    </row>
    <row r="21" spans="4:9" ht="15">
      <c r="D21" s="12"/>
      <c r="E21" s="12"/>
      <c r="F21" s="12"/>
      <c r="G21" s="12"/>
      <c r="H21" s="12"/>
      <c r="I21" s="12"/>
    </row>
    <row r="22" spans="4:9" ht="15">
      <c r="D22" s="12"/>
      <c r="E22" s="12"/>
      <c r="F22" s="20"/>
      <c r="G22" s="12"/>
      <c r="H22" s="12"/>
      <c r="I22" s="12" t="s">
        <v>81</v>
      </c>
    </row>
    <row r="23" spans="4:9" ht="15">
      <c r="D23" s="12"/>
      <c r="E23" s="12"/>
      <c r="F23" s="12"/>
      <c r="G23" s="12" t="s">
        <v>82</v>
      </c>
      <c r="H23" s="12"/>
      <c r="I23" s="21"/>
    </row>
    <row r="24" spans="4:9" ht="15">
      <c r="D24" s="12"/>
      <c r="E24" s="12"/>
      <c r="F24" s="12"/>
      <c r="G24" s="12"/>
      <c r="H24" s="12" t="s">
        <v>18</v>
      </c>
      <c r="I24" s="21"/>
    </row>
    <row r="25" spans="4:9" ht="15">
      <c r="D25" s="12"/>
      <c r="E25" s="12"/>
      <c r="F25" s="12"/>
      <c r="G25" s="12"/>
      <c r="H25" s="12" t="s">
        <v>19</v>
      </c>
      <c r="I25" s="21">
        <v>191784958</v>
      </c>
    </row>
    <row r="26" spans="1:9" ht="15">
      <c r="A26" s="22"/>
      <c r="B26" s="22"/>
      <c r="C26" s="22"/>
      <c r="D26" s="23"/>
      <c r="E26" s="23"/>
      <c r="F26" s="23"/>
      <c r="G26" s="23"/>
      <c r="H26" s="23"/>
      <c r="I26" s="23"/>
    </row>
    <row r="27" spans="1:9" ht="15">
      <c r="A27" s="81"/>
      <c r="B27" s="81"/>
      <c r="C27" s="81"/>
      <c r="D27" s="81"/>
      <c r="E27" s="81"/>
      <c r="F27" s="81"/>
      <c r="G27" s="81"/>
      <c r="H27" s="81"/>
      <c r="I27" s="81"/>
    </row>
    <row r="28" spans="1:9" ht="15">
      <c r="A28" s="24"/>
      <c r="B28" s="24"/>
      <c r="C28" s="24"/>
      <c r="D28" s="24"/>
      <c r="E28" s="24"/>
      <c r="F28" s="24"/>
      <c r="G28" s="24"/>
      <c r="H28" s="24"/>
      <c r="I28" s="24"/>
    </row>
    <row r="30" ht="15">
      <c r="I30" s="25" t="s">
        <v>83</v>
      </c>
    </row>
    <row r="31" spans="1:11" ht="51">
      <c r="A31" s="26" t="s">
        <v>84</v>
      </c>
      <c r="B31" s="27" t="s">
        <v>85</v>
      </c>
      <c r="C31" s="27" t="s">
        <v>86</v>
      </c>
      <c r="D31" s="27" t="s">
        <v>87</v>
      </c>
      <c r="E31" s="27" t="s">
        <v>88</v>
      </c>
      <c r="F31" s="27" t="s">
        <v>89</v>
      </c>
      <c r="G31" s="28" t="s">
        <v>90</v>
      </c>
      <c r="H31" s="27" t="s">
        <v>91</v>
      </c>
      <c r="I31" s="28" t="s">
        <v>92</v>
      </c>
      <c r="J31" s="12"/>
      <c r="K31" s="12"/>
    </row>
    <row r="32" spans="1:9" ht="12" customHeight="1">
      <c r="A32" s="29">
        <v>1</v>
      </c>
      <c r="B32" s="29">
        <v>2</v>
      </c>
      <c r="C32" s="29">
        <v>3</v>
      </c>
      <c r="D32" s="29">
        <v>4</v>
      </c>
      <c r="E32" s="29">
        <v>5</v>
      </c>
      <c r="F32" s="29">
        <v>6</v>
      </c>
      <c r="G32" s="29">
        <v>7</v>
      </c>
      <c r="H32" s="29">
        <v>8</v>
      </c>
      <c r="I32" s="29">
        <v>9</v>
      </c>
    </row>
    <row r="33" spans="1:9" ht="15">
      <c r="A33" s="30" t="s">
        <v>93</v>
      </c>
      <c r="B33" s="31">
        <f>SUM(B34)</f>
        <v>174666.75</v>
      </c>
      <c r="C33" s="31">
        <f>SUM(C35:C37)</f>
        <v>394000</v>
      </c>
      <c r="D33" s="31">
        <f>SUM(D35:D37)</f>
        <v>398704</v>
      </c>
      <c r="E33" s="31">
        <f>SUM(E34:E37)</f>
        <v>382962.43000000005</v>
      </c>
      <c r="F33" s="31">
        <f>SUM(F34:F37)</f>
        <v>379884.83</v>
      </c>
      <c r="G33" s="31">
        <f>SUM(G34:G37)</f>
        <v>190408.32</v>
      </c>
      <c r="H33" s="32">
        <f>SUM(H34:H37)</f>
        <v>3077.600000000002</v>
      </c>
      <c r="I33" s="31">
        <f>SUM(I34:I37)</f>
        <v>193485.91999999998</v>
      </c>
    </row>
    <row r="34" spans="1:9" ht="15">
      <c r="A34" s="30" t="s">
        <v>94</v>
      </c>
      <c r="B34" s="33">
        <v>174666.75</v>
      </c>
      <c r="C34" s="33">
        <v>0</v>
      </c>
      <c r="D34" s="33">
        <v>0</v>
      </c>
      <c r="E34" s="33">
        <v>121954.01</v>
      </c>
      <c r="F34" s="33">
        <v>121954.01</v>
      </c>
      <c r="G34" s="31">
        <f>B34-E34</f>
        <v>52712.740000000005</v>
      </c>
      <c r="H34" s="31">
        <f>E34-F34</f>
        <v>0</v>
      </c>
      <c r="I34" s="31">
        <f>G34+H34</f>
        <v>52712.740000000005</v>
      </c>
    </row>
    <row r="35" spans="1:9" ht="15">
      <c r="A35" s="30" t="s">
        <v>95</v>
      </c>
      <c r="B35" s="33">
        <v>0</v>
      </c>
      <c r="C35" s="33"/>
      <c r="D35" s="33"/>
      <c r="E35" s="33"/>
      <c r="F35" s="33"/>
      <c r="G35" s="31">
        <f>D35-E35</f>
        <v>0</v>
      </c>
      <c r="H35" s="31">
        <f>E35-F35</f>
        <v>0</v>
      </c>
      <c r="I35" s="31">
        <f>G35+H35</f>
        <v>0</v>
      </c>
    </row>
    <row r="36" spans="1:9" ht="15">
      <c r="A36" s="30" t="s">
        <v>96</v>
      </c>
      <c r="B36" s="33">
        <v>0</v>
      </c>
      <c r="C36" s="33">
        <v>14000</v>
      </c>
      <c r="D36" s="33">
        <v>26081</v>
      </c>
      <c r="E36" s="33">
        <v>11500</v>
      </c>
      <c r="F36" s="33">
        <v>11406.84</v>
      </c>
      <c r="G36" s="32">
        <f>D36-E36</f>
        <v>14581</v>
      </c>
      <c r="H36" s="31">
        <f>E36-F36</f>
        <v>93.15999999999985</v>
      </c>
      <c r="I36" s="31">
        <f>G36+H36</f>
        <v>14674.16</v>
      </c>
    </row>
    <row r="37" spans="1:9" ht="15">
      <c r="A37" s="30" t="s">
        <v>97</v>
      </c>
      <c r="B37" s="33">
        <v>0</v>
      </c>
      <c r="C37" s="33">
        <v>380000</v>
      </c>
      <c r="D37" s="33">
        <v>372623</v>
      </c>
      <c r="E37" s="33">
        <v>249508.42</v>
      </c>
      <c r="F37" s="33">
        <v>246523.98</v>
      </c>
      <c r="G37" s="31">
        <f>D37-E37</f>
        <v>123114.57999999999</v>
      </c>
      <c r="H37" s="31">
        <f>E37-F37</f>
        <v>2984.4400000000023</v>
      </c>
      <c r="I37" s="31">
        <f>G37+H37</f>
        <v>126099.01999999999</v>
      </c>
    </row>
    <row r="38" spans="1:9" ht="39">
      <c r="A38" s="34" t="s">
        <v>98</v>
      </c>
      <c r="B38" s="35" t="s">
        <v>99</v>
      </c>
      <c r="C38" s="35" t="s">
        <v>99</v>
      </c>
      <c r="D38" s="35" t="s">
        <v>99</v>
      </c>
      <c r="E38" s="35" t="s">
        <v>99</v>
      </c>
      <c r="F38" s="35" t="s">
        <v>99</v>
      </c>
      <c r="G38" s="35" t="s">
        <v>99</v>
      </c>
      <c r="H38" s="35" t="s">
        <v>99</v>
      </c>
      <c r="I38" s="35" t="s">
        <v>99</v>
      </c>
    </row>
    <row r="39" spans="1:9" ht="15">
      <c r="A39" s="36" t="s">
        <v>100</v>
      </c>
      <c r="B39" s="37"/>
      <c r="C39" s="37"/>
      <c r="D39" s="37"/>
      <c r="E39" s="37"/>
      <c r="F39" s="37"/>
      <c r="G39" s="37"/>
      <c r="H39" s="37"/>
      <c r="I39" s="37"/>
    </row>
    <row r="40" spans="1:9" ht="15">
      <c r="A40" s="36" t="s">
        <v>101</v>
      </c>
      <c r="B40" s="37"/>
      <c r="C40" s="37"/>
      <c r="D40" s="37"/>
      <c r="E40" s="37"/>
      <c r="F40" s="37"/>
      <c r="G40" s="37"/>
      <c r="H40" s="37"/>
      <c r="I40" s="37"/>
    </row>
    <row r="41" spans="1:9" ht="15">
      <c r="A41" s="36" t="s">
        <v>102</v>
      </c>
      <c r="B41" s="37"/>
      <c r="C41" s="37"/>
      <c r="D41" s="37"/>
      <c r="E41" s="37"/>
      <c r="F41" s="37"/>
      <c r="G41" s="37"/>
      <c r="H41" s="37"/>
      <c r="I41" s="37"/>
    </row>
    <row r="42" spans="1:9" ht="15">
      <c r="A42" s="38"/>
      <c r="B42" s="39"/>
      <c r="C42" s="39"/>
      <c r="D42" s="39"/>
      <c r="E42" s="39"/>
      <c r="F42" s="39"/>
      <c r="G42" s="39"/>
      <c r="H42" s="39"/>
      <c r="I42" s="39"/>
    </row>
    <row r="43" spans="1:9" ht="24.75">
      <c r="A43" s="40" t="s">
        <v>103</v>
      </c>
      <c r="B43" s="39"/>
      <c r="C43" s="39"/>
      <c r="D43" s="39"/>
      <c r="E43" s="39"/>
      <c r="F43" s="39"/>
      <c r="G43" s="39"/>
      <c r="H43" s="39"/>
      <c r="I43" s="39"/>
    </row>
    <row r="44" spans="1:9" ht="15">
      <c r="A44" s="38"/>
      <c r="B44" s="39"/>
      <c r="C44" s="39"/>
      <c r="D44" s="39"/>
      <c r="E44" s="39"/>
      <c r="F44" s="39"/>
      <c r="G44" s="39"/>
      <c r="H44" s="39"/>
      <c r="I44" s="39"/>
    </row>
    <row r="45" spans="1:9" ht="15">
      <c r="A45" s="41" t="s">
        <v>104</v>
      </c>
      <c r="B45" s="42"/>
      <c r="C45" s="42"/>
      <c r="D45" s="42"/>
      <c r="E45" s="42"/>
      <c r="F45" s="42"/>
      <c r="G45" s="42"/>
      <c r="H45" s="42"/>
      <c r="I45" s="42"/>
    </row>
    <row r="46" spans="1:9" ht="15">
      <c r="A46" s="41" t="s">
        <v>105</v>
      </c>
      <c r="B46" s="42"/>
      <c r="C46" s="42"/>
      <c r="D46" s="42"/>
      <c r="E46" s="42"/>
      <c r="F46" s="42"/>
      <c r="G46" s="42"/>
      <c r="H46" s="42"/>
      <c r="I46" s="42"/>
    </row>
    <row r="47" spans="1:9" ht="15" customHeight="1">
      <c r="A47" s="82" t="s">
        <v>106</v>
      </c>
      <c r="B47" s="82"/>
      <c r="C47" s="82"/>
      <c r="D47" s="82"/>
      <c r="E47" s="82"/>
      <c r="F47" s="82"/>
      <c r="G47" s="82"/>
      <c r="H47" s="82"/>
      <c r="I47" s="82"/>
    </row>
    <row r="48" spans="1:8" ht="14.25" customHeight="1">
      <c r="A48" s="43" t="s">
        <v>107</v>
      </c>
      <c r="D48" s="44"/>
      <c r="H48" s="45" t="s">
        <v>64</v>
      </c>
    </row>
    <row r="49" spans="1:9" ht="15">
      <c r="A49" s="12" t="s">
        <v>108</v>
      </c>
      <c r="B49" s="12"/>
      <c r="C49" s="12"/>
      <c r="D49" s="24" t="s">
        <v>66</v>
      </c>
      <c r="E49" s="12"/>
      <c r="F49" s="12"/>
      <c r="G49" s="12"/>
      <c r="H49" s="12" t="s">
        <v>67</v>
      </c>
      <c r="I49" s="12"/>
    </row>
    <row r="50" spans="1:9" ht="15">
      <c r="A50" s="12"/>
      <c r="B50" s="12"/>
      <c r="C50" s="12"/>
      <c r="D50" s="24"/>
      <c r="E50" s="12"/>
      <c r="F50" s="12"/>
      <c r="G50" s="12"/>
      <c r="H50" s="12"/>
      <c r="I50" s="12"/>
    </row>
    <row r="51" spans="1:9" ht="15">
      <c r="A51" s="46" t="s">
        <v>109</v>
      </c>
      <c r="B51" s="46"/>
      <c r="C51" s="12"/>
      <c r="D51" s="47"/>
      <c r="E51" s="12"/>
      <c r="F51" s="12"/>
      <c r="G51" s="12"/>
      <c r="H51" s="45" t="s">
        <v>69</v>
      </c>
      <c r="I51" s="12"/>
    </row>
    <row r="52" spans="1:9" ht="15">
      <c r="A52" s="48" t="s">
        <v>110</v>
      </c>
      <c r="B52" s="48"/>
      <c r="C52" s="48"/>
      <c r="D52" s="24" t="s">
        <v>66</v>
      </c>
      <c r="E52" s="12"/>
      <c r="F52" s="12"/>
      <c r="G52" s="12"/>
      <c r="H52" s="12" t="s">
        <v>67</v>
      </c>
      <c r="I52" s="12"/>
    </row>
    <row r="54" ht="15">
      <c r="A54" s="12" t="s">
        <v>111</v>
      </c>
    </row>
  </sheetData>
  <sheetProtection/>
  <mergeCells count="9">
    <mergeCell ref="A16:I16"/>
    <mergeCell ref="A27:I27"/>
    <mergeCell ref="A47:I47"/>
    <mergeCell ref="A7:I7"/>
    <mergeCell ref="A8:I8"/>
    <mergeCell ref="A10:I10"/>
    <mergeCell ref="A11:I11"/>
    <mergeCell ref="A13:I13"/>
    <mergeCell ref="A15:I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Test</cp:lastModifiedBy>
  <dcterms:created xsi:type="dcterms:W3CDTF">2020-11-05T11:58:41Z</dcterms:created>
  <dcterms:modified xsi:type="dcterms:W3CDTF">2020-11-18T13:08:54Z</dcterms:modified>
  <cp:category/>
  <cp:version/>
  <cp:contentType/>
  <cp:contentStatus/>
</cp:coreProperties>
</file>