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halterija\Desktop\"/>
    </mc:Choice>
  </mc:AlternateContent>
  <xr:revisionPtr revIDLastSave="0" documentId="13_ncr:1_{8C23ED75-338E-4FF5-9D6A-D2DFA3299438}" xr6:coauthVersionLast="47" xr6:coauthVersionMax="47" xr10:uidLastSave="{00000000-0000-0000-0000-000000000000}"/>
  <bookViews>
    <workbookView xWindow="-120" yWindow="-120" windowWidth="29040" windowHeight="17640" activeTab="8" xr2:uid="{00000000-000D-0000-FFFF-FFFF00000000}"/>
  </bookViews>
  <sheets>
    <sheet name="2 forma (30)" sheetId="1" r:id="rId1"/>
    <sheet name="2 forma (32)" sheetId="2" r:id="rId2"/>
    <sheet name="2 forma (33)" sheetId="3" r:id="rId3"/>
    <sheet name="2 forma (151)" sheetId="4" r:id="rId4"/>
    <sheet name="2 forma (151-2)" sheetId="5" r:id="rId5"/>
    <sheet name="2 forma (153)" sheetId="6" r:id="rId6"/>
    <sheet name="2 forma (153-2)" sheetId="7" r:id="rId7"/>
    <sheet name="2 forma (1452)" sheetId="8" r:id="rId8"/>
    <sheet name="1 forma" sheetId="9" r:id="rId9"/>
  </sheets>
  <calcPr calcId="191029"/>
</workbook>
</file>

<file path=xl/calcChain.xml><?xml version="1.0" encoding="utf-8"?>
<calcChain xmlns="http://schemas.openxmlformats.org/spreadsheetml/2006/main">
  <c r="G29" i="9" l="1"/>
  <c r="I29" i="9" s="1"/>
  <c r="I28" i="9"/>
  <c r="G28" i="9"/>
  <c r="I27" i="9"/>
  <c r="G27" i="9"/>
  <c r="G26" i="9"/>
  <c r="I26" i="9" s="1"/>
  <c r="I25" i="9" s="1"/>
  <c r="H25" i="9"/>
  <c r="G25" i="9"/>
  <c r="F25" i="9"/>
  <c r="E25" i="9"/>
  <c r="D25" i="9"/>
  <c r="C25" i="9"/>
  <c r="B25" i="9"/>
</calcChain>
</file>

<file path=xl/sharedStrings.xml><?xml version="1.0" encoding="utf-8"?>
<sst xmlns="http://schemas.openxmlformats.org/spreadsheetml/2006/main" count="1481" uniqueCount="133">
  <si>
    <t xml:space="preserve">Biudžeto vykdymo ataskaitų rinkinių rengimo taisyklių
1 priedas   </t>
  </si>
  <si>
    <t>(Biudžeto išlaidų sąmatos vykdymo 2026 m. kovo 31 d. ataskaitos forma Nr. 2)</t>
  </si>
  <si>
    <t>Šiaulių miesto savivaldybės globos namai, 191784958, Energetikų g. 20A, Šiauliai</t>
  </si>
  <si>
    <t>(įstaigos pavadinimas, kodas Juridinių asmenų registre, adresas)</t>
  </si>
  <si>
    <t>BIUDŽETO IŠLAIDŲ SĄMATOS VYKDYMO</t>
  </si>
  <si>
    <t>2026 M. KOVO 31 D.</t>
  </si>
  <si>
    <t>1 ketvirčio</t>
  </si>
  <si>
    <t>(I ketvirčio, pusmečio, 9 mėnesių, metinė)</t>
  </si>
  <si>
    <t>ATASKAITA</t>
  </si>
  <si>
    <t>2026 m. kovo 31 d.</t>
  </si>
  <si>
    <t>Nr.</t>
  </si>
  <si>
    <t>30-I</t>
  </si>
  <si>
    <t>(data)</t>
  </si>
  <si>
    <t>Užtikrinti socialinių paslaugų įstaigų veiklą</t>
  </si>
  <si>
    <t>(programos pavadinimas)</t>
  </si>
  <si>
    <t/>
  </si>
  <si>
    <t>Kodas</t>
  </si>
  <si>
    <t>Ministerijos/Savivaldybės</t>
  </si>
  <si>
    <t>100540</t>
  </si>
  <si>
    <t>Departamento</t>
  </si>
  <si>
    <t>Įstaigos</t>
  </si>
  <si>
    <t>191784958</t>
  </si>
  <si>
    <t>Programos</t>
  </si>
  <si>
    <t>06-01-01</t>
  </si>
  <si>
    <t>Finansavimo šaltinio</t>
  </si>
  <si>
    <t>30</t>
  </si>
  <si>
    <r>
      <rPr>
        <sz val="9"/>
        <color rgb="FF000000"/>
        <rFont val="Times New Roman"/>
      </rPr>
      <t>Vals</t>
    </r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ybės funkcijos</t>
    </r>
  </si>
  <si>
    <t>10</t>
  </si>
  <si>
    <t>02</t>
  </si>
  <si>
    <t>01</t>
  </si>
  <si>
    <t>(eurais, ct)</t>
  </si>
  <si>
    <t>Asignavimų planas, įskaitant patikslinimus</t>
  </si>
  <si>
    <t>Gauti asignavimai</t>
  </si>
  <si>
    <t>Panaudoti asignavimai</t>
  </si>
  <si>
    <t>Išlaidų ekonominės klasifikacijos kodas</t>
  </si>
  <si>
    <t>Išlaidų pavadinimas</t>
  </si>
  <si>
    <t>Eil. Nr.</t>
  </si>
  <si>
    <t>metams</t>
  </si>
  <si>
    <t>ataskaitiniam laikotarpiui</t>
  </si>
  <si>
    <t>kartu su įskaitytu praėjusių metų lėšų likučiu</t>
  </si>
  <si>
    <t>1</t>
  </si>
  <si>
    <t>2</t>
  </si>
  <si>
    <t>3</t>
  </si>
  <si>
    <t>4</t>
  </si>
  <si>
    <t>5</t>
  </si>
  <si>
    <t>6</t>
  </si>
  <si>
    <t>7</t>
  </si>
  <si>
    <t>IŠLAIDOS</t>
  </si>
  <si>
    <t xml:space="preserve">Darbo užmokestis ir socialinis draudimas </t>
  </si>
  <si>
    <t>Darbo užmokestis</t>
  </si>
  <si>
    <t xml:space="preserve">Darbo užmokestis pinigais </t>
  </si>
  <si>
    <t xml:space="preserve">Socialinio draudimo įmokos </t>
  </si>
  <si>
    <t xml:space="preserve">IŠ VISO </t>
  </si>
  <si>
    <t>Direktorė</t>
  </si>
  <si>
    <t>Danutė Akaveckienė</t>
  </si>
  <si>
    <t>(įstaigos vadovo ar jo įgalioto asmens pareigų  pavadinimas)</t>
  </si>
  <si>
    <t>(parašas)</t>
  </si>
  <si>
    <t>(vardas ir pavardė)</t>
  </si>
  <si>
    <t>Šiaulių apskaitos centro vyr. buhalterė</t>
  </si>
  <si>
    <t>Stanislava Vaičiulienė</t>
  </si>
  <si>
    <t>(finansinę apskaitą tvarkančio asmens, centralizuotos apskaitos įstaigos vadovo arba jo įgalioto asmens pareigų pavadinimas)</t>
  </si>
  <si>
    <t>32-I</t>
  </si>
  <si>
    <t>32</t>
  </si>
  <si>
    <r>
      <rPr>
        <sz val="9"/>
        <color rgb="FF000000"/>
        <rFont val="Times New Roman"/>
        <family val="1"/>
        <charset val="186"/>
      </rPr>
      <t>Vals</t>
    </r>
    <r>
      <rPr>
        <sz val="9"/>
        <color rgb="FF000000"/>
        <rFont val="Times New Roman"/>
        <family val="1"/>
        <charset val="186"/>
      </rPr>
      <t>t</t>
    </r>
    <r>
      <rPr>
        <sz val="9"/>
        <color rgb="FF000000"/>
        <rFont val="Times New Roman"/>
        <family val="1"/>
        <charset val="186"/>
      </rPr>
      <t>ybės funkcijos</t>
    </r>
  </si>
  <si>
    <t>Prekių ir paslaugų įsigijimo  išlaidos</t>
  </si>
  <si>
    <t>Mitybos išlaidos</t>
  </si>
  <si>
    <t>Medikamentų ir medicininių prekių bei paslaugų įsigijimo išlaidos</t>
  </si>
  <si>
    <t>15</t>
  </si>
  <si>
    <t>Materialiojo turto paprastojo remonto prekių ir paslaugų įsigijimo išlaidos</t>
  </si>
  <si>
    <t>20</t>
  </si>
  <si>
    <t>Komunalinių paslaugų įsigijimo išlaidos</t>
  </si>
  <si>
    <t>23</t>
  </si>
  <si>
    <t>Viešinimo išlaidos</t>
  </si>
  <si>
    <t>Kitų prekių ir paslaugų įsigijimo išlaidos</t>
  </si>
  <si>
    <t xml:space="preserve">Socialinės išmokos (pašalpos) </t>
  </si>
  <si>
    <t xml:space="preserve">Darbdavių socialinė parama </t>
  </si>
  <si>
    <t>Darbdavių socialinė parama pinigais</t>
  </si>
  <si>
    <t>33-I</t>
  </si>
  <si>
    <t>33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</si>
  <si>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</si>
  <si>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</si>
  <si>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</si>
  <si>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16</t>
  </si>
  <si>
    <t>Kvalifikacijos kėlimo išlaidos</t>
  </si>
  <si>
    <t>17</t>
  </si>
  <si>
    <t>Ekspertų ir konsultantų paslaugų įsigijimo išlaidos</t>
  </si>
  <si>
    <t>21</t>
  </si>
  <si>
    <t>Informacinių technologijų prekių ir paslaugų įsigijimo išlaidos</t>
  </si>
  <si>
    <t>151-I-1</t>
  </si>
  <si>
    <t>151</t>
  </si>
  <si>
    <t>151-I-2</t>
  </si>
  <si>
    <t>Įgyvendinti projektą ,,Socialinės įtraukties ir įgalinimo stiprinimas pažeidžiamoms grupėms per integruotą ir kūrybingą metodiką“</t>
  </si>
  <si>
    <t>06-01-11</t>
  </si>
  <si>
    <t>153-I-1</t>
  </si>
  <si>
    <t>153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</si>
  <si>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</si>
  <si>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</si>
  <si>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</si>
  <si>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>Mašinų ir įrenginių įsigijimo išlaidos</t>
  </si>
  <si>
    <t>Transporto priemonių įsigijimo išlaidos</t>
  </si>
  <si>
    <t>153-I-2</t>
  </si>
  <si>
    <t>1452-I</t>
  </si>
  <si>
    <t>1452</t>
  </si>
  <si>
    <t>Biudžeto vykdymo ataskaitų rinkinių rengimo taisyklių</t>
  </si>
  <si>
    <t>3 priedas</t>
  </si>
  <si>
    <t>(Informacijos apie biudžetinių įstaigų pajamas pagal 2026 m. kovo 31 d. duomenis forma Nr. 1)</t>
  </si>
  <si>
    <t>Šiaulių miesto savivaldybės globos namai, įmonės kodas 191784958, Šiauliai, Energetikų g. 20</t>
  </si>
  <si>
    <t xml:space="preserve">     (įstaigos pavadinimas, kodas Juridinių asmenų registre, adresas)</t>
  </si>
  <si>
    <t>INFORMACIJA APIE BIUDŽETINIŲ ĮSTAIGŲ PAJAMAS PAGAL 2026 M. KOVO 31 D. DUOMENIS</t>
  </si>
  <si>
    <t>2026-01</t>
  </si>
  <si>
    <t xml:space="preserve">    Kodas</t>
  </si>
  <si>
    <t>Ministerijos / savivaldybės</t>
  </si>
  <si>
    <t>(eurai, ct)</t>
  </si>
  <si>
    <t>Finansavimo šaltinio kodas</t>
  </si>
  <si>
    <t>Perkeltas įmokų likutis  ataskaitinių metų pradžioje (iždo sąskaita)</t>
  </si>
  <si>
    <t>Lietuvos Respublikos tam tikrų metų biudžeto  patvirtinimo įstatymu  patvirtintos įmokos metams</t>
  </si>
  <si>
    <t xml:space="preserve">Faktinės įmokos į biudžetą per ataskaitinį laikotarpį </t>
  </si>
  <si>
    <t>Gauti biudžeto asignavimai per ataskaitinį laikotarpį</t>
  </si>
  <si>
    <t>Panaudoti asignavimai per ataskaitinį laikotarpį</t>
  </si>
  <si>
    <t xml:space="preserve">Negautas asignavimų likutis iš iždo  (2 + 4 – 5)                      </t>
  </si>
  <si>
    <t>Nepanaudotas asignavimų likutis sąskaitoje, kasoje, mokėjimo kortelėse</t>
  </si>
  <si>
    <t xml:space="preserve">Bendras nepanaudotas asignavimų likutis ataskaitinio laikotarpio pabaigoje  (7 + 8)        </t>
  </si>
  <si>
    <r>
      <t>Biudžetinių įstaigų  pajamos, kaip jos apibrėžiamos Lietuvos Respublikos biudžeto sandaros įstatymo 2 straipsnio  4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dalyje, iš viso, iš jų:</t>
    </r>
  </si>
  <si>
    <t>Finansavimo šaltinis 30</t>
  </si>
  <si>
    <t>X</t>
  </si>
  <si>
    <t>Finansavimo šaltinis 31</t>
  </si>
  <si>
    <t>Finansavimo šaltinis 32</t>
  </si>
  <si>
    <t>Finansavimo šaltinis 33</t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</si>
  <si>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  </r>
  </si>
  <si>
    <t xml:space="preserve">   (įstaigos vadovo ar jo įgalioto asmens pareigų  pavadinimas)</t>
  </si>
  <si>
    <t>Vyr. buhalterė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</si>
  <si>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</si>
  <si>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>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</si>
</sst>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27]#,##0;\-#,##0"/>
    <numFmt numFmtId="165" formatCode="[$-10427]#,##0.00;\-#,##0.00;&quot;&quot;"/>
  </numFmts>
  <fonts count="39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</font>
    <font>
      <sz val="7"/>
      <color rgb="FF000000"/>
      <name val="Times New Roman"/>
    </font>
    <font>
      <b/>
      <sz val="9"/>
      <color rgb="FF000000"/>
      <name val="Times New Roman"/>
    </font>
    <font>
      <sz val="9"/>
      <color rgb="FF000000"/>
      <name val="Times New Roman"/>
    </font>
    <font>
      <sz val="8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sz val="10"/>
      <color rgb="FF000000"/>
      <name val="Times New Roman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</font>
    <font>
      <sz val="7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trike/>
      <sz val="11"/>
      <color rgb="FFFF0000"/>
      <name val="Calibri"/>
      <family val="2"/>
      <charset val="186"/>
      <scheme val="minor"/>
    </font>
    <font>
      <sz val="9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1"/>
      <name val="Calibri"/>
      <family val="2"/>
      <charset val="186"/>
      <scheme val="minor"/>
    </font>
    <font>
      <sz val="8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LT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0" fillId="0" borderId="0"/>
    <xf numFmtId="0" fontId="1" fillId="0" borderId="0"/>
    <xf numFmtId="0" fontId="31" fillId="0" borderId="0"/>
    <xf numFmtId="0" fontId="31" fillId="0" borderId="0"/>
  </cellStyleXfs>
  <cellXfs count="124">
    <xf numFmtId="0" fontId="2" fillId="0" borderId="0" xfId="0" applyFont="1"/>
    <xf numFmtId="0" fontId="5" fillId="0" borderId="0" xfId="1" applyFont="1" applyAlignment="1">
      <alignment horizontal="center" vertical="top" wrapText="1" readingOrder="1"/>
    </xf>
    <xf numFmtId="0" fontId="5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right" vertical="center" wrapText="1" readingOrder="1"/>
    </xf>
    <xf numFmtId="0" fontId="6" fillId="0" borderId="4" xfId="1" applyFont="1" applyBorder="1" applyAlignment="1">
      <alignment horizontal="center" vertical="top" wrapText="1" readingOrder="1"/>
    </xf>
    <xf numFmtId="0" fontId="3" fillId="0" borderId="0" xfId="1" applyFont="1" applyAlignment="1">
      <alignment horizontal="left" vertical="top" wrapText="1" readingOrder="1"/>
    </xf>
    <xf numFmtId="0" fontId="2" fillId="0" borderId="0" xfId="0" applyFont="1"/>
    <xf numFmtId="0" fontId="4" fillId="0" borderId="0" xfId="1" applyFont="1" applyAlignment="1">
      <alignment horizontal="center" vertical="center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2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7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left" vertical="top" wrapText="1" readingOrder="1"/>
    </xf>
    <xf numFmtId="0" fontId="5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right" vertical="center" wrapText="1" readingOrder="1"/>
    </xf>
    <xf numFmtId="0" fontId="5" fillId="0" borderId="2" xfId="1" applyFont="1" applyBorder="1" applyAlignment="1">
      <alignment horizontal="right" vertical="center" wrapText="1" readingOrder="1"/>
    </xf>
    <xf numFmtId="0" fontId="2" fillId="0" borderId="3" xfId="1" applyFont="1" applyBorder="1" applyAlignment="1">
      <alignment vertical="top" wrapText="1"/>
    </xf>
    <xf numFmtId="0" fontId="6" fillId="0" borderId="0" xfId="1" applyFont="1" applyAlignment="1">
      <alignment horizontal="left" vertical="center" wrapText="1" readingOrder="1"/>
    </xf>
    <xf numFmtId="0" fontId="5" fillId="0" borderId="4" xfId="1" applyFont="1" applyBorder="1" applyAlignment="1">
      <alignment horizontal="right" vertical="center" wrapText="1" readingOrder="1"/>
    </xf>
    <xf numFmtId="0" fontId="2" fillId="0" borderId="5" xfId="1" applyFont="1" applyBorder="1" applyAlignment="1">
      <alignment vertical="top" wrapText="1"/>
    </xf>
    <xf numFmtId="0" fontId="2" fillId="0" borderId="6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right" vertical="center" wrapText="1" readingOrder="1"/>
    </xf>
    <xf numFmtId="0" fontId="8" fillId="0" borderId="2" xfId="1" applyFont="1" applyBorder="1" applyAlignment="1">
      <alignment horizontal="center" wrapText="1" readingOrder="1"/>
    </xf>
    <xf numFmtId="0" fontId="2" fillId="0" borderId="7" xfId="1" applyFont="1" applyBorder="1" applyAlignment="1">
      <alignment vertical="top" wrapText="1"/>
    </xf>
    <xf numFmtId="0" fontId="8" fillId="0" borderId="4" xfId="1" applyFont="1" applyBorder="1" applyAlignment="1">
      <alignment horizontal="center" wrapText="1" readingOrder="1"/>
    </xf>
    <xf numFmtId="0" fontId="8" fillId="0" borderId="8" xfId="1" applyFont="1" applyBorder="1" applyAlignment="1">
      <alignment horizontal="center" vertical="center" wrapText="1" readingOrder="1"/>
    </xf>
    <xf numFmtId="0" fontId="2" fillId="0" borderId="9" xfId="1" applyFont="1" applyBorder="1" applyAlignment="1">
      <alignment vertical="top" wrapText="1"/>
    </xf>
    <xf numFmtId="0" fontId="8" fillId="0" borderId="8" xfId="1" applyFont="1" applyBorder="1" applyAlignment="1">
      <alignment horizontal="center" vertical="top" wrapText="1" readingOrder="1"/>
    </xf>
    <xf numFmtId="0" fontId="6" fillId="0" borderId="8" xfId="1" applyFont="1" applyBorder="1" applyAlignment="1">
      <alignment horizontal="center" vertical="center" wrapText="1" readingOrder="1"/>
    </xf>
    <xf numFmtId="0" fontId="3" fillId="0" borderId="8" xfId="1" applyFont="1" applyBorder="1" applyAlignment="1">
      <alignment horizontal="center" vertical="center" wrapText="1" readingOrder="1"/>
    </xf>
    <xf numFmtId="0" fontId="6" fillId="0" borderId="4" xfId="1" applyFont="1" applyBorder="1" applyAlignment="1">
      <alignment horizontal="center" vertical="top" wrapText="1" readingOrder="1"/>
    </xf>
    <xf numFmtId="0" fontId="6" fillId="0" borderId="4" xfId="1" applyFont="1" applyBorder="1" applyAlignment="1">
      <alignment horizontal="left" vertical="top" wrapText="1" readingOrder="1"/>
    </xf>
    <xf numFmtId="164" fontId="6" fillId="0" borderId="4" xfId="1" applyNumberFormat="1" applyFont="1" applyBorder="1" applyAlignment="1">
      <alignment horizontal="center" vertical="top" wrapText="1" readingOrder="1"/>
    </xf>
    <xf numFmtId="165" fontId="6" fillId="0" borderId="4" xfId="1" applyNumberFormat="1" applyFont="1" applyBorder="1" applyAlignment="1">
      <alignment horizontal="right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6" fillId="0" borderId="7" xfId="1" applyFont="1" applyBorder="1" applyAlignment="1">
      <alignment horizontal="center" vertical="top" wrapText="1" readingOrder="1"/>
    </xf>
    <xf numFmtId="0" fontId="12" fillId="0" borderId="0" xfId="0" applyFont="1"/>
    <xf numFmtId="0" fontId="13" fillId="0" borderId="0" xfId="1" applyFont="1" applyAlignment="1">
      <alignment horizontal="left" vertical="top" wrapText="1" readingOrder="1"/>
    </xf>
    <xf numFmtId="0" fontId="12" fillId="0" borderId="0" xfId="0" applyFont="1"/>
    <xf numFmtId="0" fontId="14" fillId="0" borderId="0" xfId="1" applyFont="1" applyAlignment="1">
      <alignment horizontal="center" vertical="center" wrapText="1" readingOrder="1"/>
    </xf>
    <xf numFmtId="0" fontId="15" fillId="0" borderId="1" xfId="1" applyFont="1" applyBorder="1" applyAlignment="1">
      <alignment horizontal="center" vertical="top" wrapText="1" readingOrder="1"/>
    </xf>
    <xf numFmtId="0" fontId="12" fillId="0" borderId="1" xfId="1" applyFont="1" applyBorder="1" applyAlignment="1">
      <alignment vertical="top" wrapText="1"/>
    </xf>
    <xf numFmtId="0" fontId="16" fillId="0" borderId="0" xfId="1" applyFont="1" applyAlignment="1">
      <alignment horizontal="center" vertical="top" wrapText="1" readingOrder="1"/>
    </xf>
    <xf numFmtId="0" fontId="17" fillId="0" borderId="0" xfId="1" applyFont="1" applyAlignment="1">
      <alignment horizontal="center" vertical="top" wrapText="1" readingOrder="1"/>
    </xf>
    <xf numFmtId="0" fontId="15" fillId="0" borderId="0" xfId="1" applyFont="1" applyAlignment="1">
      <alignment horizontal="center" vertical="top" wrapText="1" readingOrder="1"/>
    </xf>
    <xf numFmtId="0" fontId="15" fillId="0" borderId="1" xfId="1" applyFont="1" applyBorder="1" applyAlignment="1">
      <alignment horizontal="left" vertical="top" wrapText="1" readingOrder="1"/>
    </xf>
    <xf numFmtId="0" fontId="15" fillId="0" borderId="0" xfId="1" applyFont="1" applyAlignment="1">
      <alignment horizontal="center" vertical="center" wrapText="1" readingOrder="1"/>
    </xf>
    <xf numFmtId="0" fontId="15" fillId="0" borderId="0" xfId="1" applyFont="1" applyAlignment="1">
      <alignment horizontal="right" vertical="center" wrapText="1" readingOrder="1"/>
    </xf>
    <xf numFmtId="0" fontId="15" fillId="0" borderId="2" xfId="1" applyFont="1" applyBorder="1" applyAlignment="1">
      <alignment horizontal="right" vertical="center" wrapText="1" readingOrder="1"/>
    </xf>
    <xf numFmtId="0" fontId="12" fillId="0" borderId="3" xfId="1" applyFont="1" applyBorder="1" applyAlignment="1">
      <alignment vertical="top" wrapText="1"/>
    </xf>
    <xf numFmtId="0" fontId="15" fillId="0" borderId="0" xfId="1" applyFont="1" applyAlignment="1">
      <alignment horizontal="center" vertical="center" wrapText="1" readingOrder="1"/>
    </xf>
    <xf numFmtId="0" fontId="16" fillId="0" borderId="0" xfId="1" applyFont="1" applyAlignment="1">
      <alignment horizontal="left" vertical="center" wrapText="1" readingOrder="1"/>
    </xf>
    <xf numFmtId="0" fontId="15" fillId="0" borderId="4" xfId="1" applyFont="1" applyBorder="1" applyAlignment="1">
      <alignment horizontal="right" vertical="center" wrapText="1" readingOrder="1"/>
    </xf>
    <xf numFmtId="0" fontId="12" fillId="0" borderId="5" xfId="1" applyFont="1" applyBorder="1" applyAlignment="1">
      <alignment vertical="top" wrapText="1"/>
    </xf>
    <xf numFmtId="0" fontId="12" fillId="0" borderId="6" xfId="1" applyFont="1" applyBorder="1" applyAlignment="1">
      <alignment vertical="top" wrapText="1"/>
    </xf>
    <xf numFmtId="0" fontId="15" fillId="0" borderId="0" xfId="1" applyFont="1" applyAlignment="1">
      <alignment horizontal="right" vertical="center" wrapText="1" readingOrder="1"/>
    </xf>
    <xf numFmtId="0" fontId="15" fillId="0" borderId="4" xfId="1" applyFont="1" applyBorder="1" applyAlignment="1">
      <alignment horizontal="center" vertical="center" wrapText="1" readingOrder="1"/>
    </xf>
    <xf numFmtId="0" fontId="13" fillId="0" borderId="0" xfId="1" applyFont="1" applyAlignment="1">
      <alignment horizontal="right" vertical="center" wrapText="1" readingOrder="1"/>
    </xf>
    <xf numFmtId="0" fontId="18" fillId="0" borderId="2" xfId="1" applyFont="1" applyBorder="1" applyAlignment="1">
      <alignment horizontal="center" wrapText="1" readingOrder="1"/>
    </xf>
    <xf numFmtId="0" fontId="12" fillId="0" borderId="7" xfId="1" applyFont="1" applyBorder="1" applyAlignment="1">
      <alignment vertical="top" wrapText="1"/>
    </xf>
    <xf numFmtId="0" fontId="18" fillId="0" borderId="4" xfId="1" applyFont="1" applyBorder="1" applyAlignment="1">
      <alignment horizontal="center" wrapText="1" readingOrder="1"/>
    </xf>
    <xf numFmtId="0" fontId="18" fillId="0" borderId="8" xfId="1" applyFont="1" applyBorder="1" applyAlignment="1">
      <alignment horizontal="center" vertical="center" wrapText="1" readingOrder="1"/>
    </xf>
    <xf numFmtId="0" fontId="12" fillId="0" borderId="9" xfId="1" applyFont="1" applyBorder="1" applyAlignment="1">
      <alignment vertical="top" wrapText="1"/>
    </xf>
    <xf numFmtId="0" fontId="18" fillId="0" borderId="8" xfId="1" applyFont="1" applyBorder="1" applyAlignment="1">
      <alignment horizontal="center" vertical="top" wrapText="1" readingOrder="1"/>
    </xf>
    <xf numFmtId="0" fontId="16" fillId="0" borderId="8" xfId="1" applyFont="1" applyBorder="1" applyAlignment="1">
      <alignment horizontal="center" vertical="center" wrapText="1" readingOrder="1"/>
    </xf>
    <xf numFmtId="0" fontId="13" fillId="0" borderId="8" xfId="1" applyFont="1" applyBorder="1" applyAlignment="1">
      <alignment horizontal="center" vertical="center" wrapText="1" readingOrder="1"/>
    </xf>
    <xf numFmtId="0" fontId="16" fillId="0" borderId="4" xfId="1" applyFont="1" applyBorder="1" applyAlignment="1">
      <alignment horizontal="center" vertical="top" wrapText="1" readingOrder="1"/>
    </xf>
    <xf numFmtId="0" fontId="16" fillId="0" borderId="4" xfId="1" applyFont="1" applyBorder="1" applyAlignment="1">
      <alignment horizontal="center" vertical="top" wrapText="1" readingOrder="1"/>
    </xf>
    <xf numFmtId="0" fontId="16" fillId="0" borderId="4" xfId="1" applyFont="1" applyBorder="1" applyAlignment="1">
      <alignment horizontal="left" vertical="top" wrapText="1" readingOrder="1"/>
    </xf>
    <xf numFmtId="164" fontId="16" fillId="0" borderId="4" xfId="1" applyNumberFormat="1" applyFont="1" applyBorder="1" applyAlignment="1">
      <alignment horizontal="center" vertical="top" wrapText="1" readingOrder="1"/>
    </xf>
    <xf numFmtId="165" fontId="16" fillId="0" borderId="4" xfId="1" applyNumberFormat="1" applyFont="1" applyBorder="1" applyAlignment="1">
      <alignment horizontal="right" vertical="top" wrapText="1" readingOrder="1"/>
    </xf>
    <xf numFmtId="0" fontId="19" fillId="0" borderId="0" xfId="1" applyFont="1" applyAlignment="1">
      <alignment horizontal="center" vertical="top" wrapText="1" readingOrder="1"/>
    </xf>
    <xf numFmtId="0" fontId="16" fillId="0" borderId="7" xfId="1" applyFont="1" applyBorder="1" applyAlignment="1">
      <alignment horizontal="center" vertical="top" wrapText="1" readingOrder="1"/>
    </xf>
    <xf numFmtId="0" fontId="20" fillId="0" borderId="0" xfId="0" applyFont="1"/>
    <xf numFmtId="0" fontId="21" fillId="0" borderId="0" xfId="2" applyFont="1" applyAlignment="1">
      <alignment horizontal="left" vertical="center" wrapText="1"/>
    </xf>
    <xf numFmtId="0" fontId="11" fillId="0" borderId="0" xfId="0" applyFont="1"/>
    <xf numFmtId="0" fontId="22" fillId="0" borderId="0" xfId="0" applyFont="1"/>
    <xf numFmtId="0" fontId="21" fillId="0" borderId="0" xfId="2" applyFont="1" applyAlignment="1">
      <alignment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2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5" fillId="0" borderId="0" xfId="3" applyFont="1" applyAlignment="1">
      <alignment horizontal="center" vertical="center" wrapText="1"/>
    </xf>
    <xf numFmtId="0" fontId="28" fillId="0" borderId="0" xfId="3" applyFont="1" applyAlignment="1">
      <alignment horizontal="center" vertical="center" wrapText="1"/>
    </xf>
    <xf numFmtId="0" fontId="30" fillId="0" borderId="0" xfId="2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32" fillId="0" borderId="10" xfId="3" applyNumberFormat="1" applyFont="1" applyBorder="1" applyAlignment="1">
      <alignment horizontal="left" vertical="center" wrapText="1"/>
    </xf>
    <xf numFmtId="0" fontId="32" fillId="0" borderId="0" xfId="3" applyFont="1" applyAlignment="1">
      <alignment horizontal="center" vertical="center" wrapText="1"/>
    </xf>
    <xf numFmtId="0" fontId="32" fillId="0" borderId="10" xfId="3" quotePrefix="1" applyFont="1" applyBorder="1" applyAlignment="1">
      <alignment horizontal="left" vertical="center" wrapText="1"/>
    </xf>
    <xf numFmtId="0" fontId="25" fillId="0" borderId="0" xfId="4" applyFont="1" applyAlignment="1">
      <alignment horizontal="center"/>
    </xf>
    <xf numFmtId="0" fontId="25" fillId="0" borderId="11" xfId="0" applyFont="1" applyBorder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Protection="1">
      <protection locked="0"/>
    </xf>
    <xf numFmtId="0" fontId="25" fillId="0" borderId="0" xfId="0" applyFont="1" applyAlignment="1">
      <alignment horizontal="right"/>
    </xf>
    <xf numFmtId="0" fontId="30" fillId="0" borderId="11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34" fillId="0" borderId="0" xfId="0" applyFont="1" applyAlignment="1">
      <alignment wrapText="1"/>
    </xf>
    <xf numFmtId="2" fontId="35" fillId="0" borderId="11" xfId="0" applyNumberFormat="1" applyFont="1" applyBorder="1" applyAlignment="1">
      <alignment horizontal="center" vertical="center"/>
    </xf>
    <xf numFmtId="14" fontId="20" fillId="0" borderId="0" xfId="0" applyNumberFormat="1" applyFont="1"/>
    <xf numFmtId="0" fontId="21" fillId="0" borderId="11" xfId="0" applyFont="1" applyBorder="1" applyAlignment="1">
      <alignment wrapText="1"/>
    </xf>
    <xf numFmtId="2" fontId="35" fillId="0" borderId="11" xfId="0" applyNumberFormat="1" applyFont="1" applyBorder="1" applyAlignment="1">
      <alignment horizontal="center"/>
    </xf>
    <xf numFmtId="2" fontId="35" fillId="0" borderId="11" xfId="0" applyNumberFormat="1" applyFont="1" applyBorder="1"/>
    <xf numFmtId="49" fontId="25" fillId="0" borderId="12" xfId="0" applyNumberFormat="1" applyFont="1" applyBorder="1" applyAlignment="1">
      <alignment horizontal="left" wrapText="1"/>
    </xf>
    <xf numFmtId="0" fontId="20" fillId="0" borderId="0" xfId="0" applyFont="1" applyAlignment="1">
      <alignment wrapText="1"/>
    </xf>
    <xf numFmtId="0" fontId="25" fillId="0" borderId="0" xfId="0" applyFont="1" applyAlignment="1">
      <alignment horizontal="left"/>
    </xf>
    <xf numFmtId="0" fontId="35" fillId="0" borderId="0" xfId="0" applyFont="1"/>
    <xf numFmtId="0" fontId="37" fillId="0" borderId="10" xfId="0" applyFont="1" applyBorder="1"/>
    <xf numFmtId="0" fontId="20" fillId="0" borderId="10" xfId="0" applyFont="1" applyBorder="1"/>
    <xf numFmtId="0" fontId="30" fillId="0" borderId="0" xfId="0" applyFont="1"/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25" fillId="0" borderId="10" xfId="0" applyFont="1" applyBorder="1"/>
    <xf numFmtId="0" fontId="25" fillId="0" borderId="10" xfId="0" applyFont="1" applyBorder="1" applyAlignment="1">
      <alignment horizontal="center"/>
    </xf>
    <xf numFmtId="0" fontId="25" fillId="0" borderId="0" xfId="0" applyFont="1" applyAlignment="1">
      <alignment horizontal="center" vertical="top" wrapText="1"/>
    </xf>
    <xf numFmtId="0" fontId="38" fillId="0" borderId="0" xfId="0" applyFont="1"/>
  </cellXfs>
  <cellStyles count="5">
    <cellStyle name="Įprastas" xfId="0" builtinId="0"/>
    <cellStyle name="Įprastas 5" xfId="2" xr:uid="{778D5770-9D6B-4483-B637-7A26C35DF918}"/>
    <cellStyle name="Normal" xfId="1" xr:uid="{00000000-0005-0000-0000-000000000000}"/>
    <cellStyle name="Normal_biudz uz 2001 atskaitomybe3" xfId="3" xr:uid="{DFC41A4D-D874-4747-9001-49B173258429}"/>
    <cellStyle name="Normal_TRECFORMantras2001333" xfId="4" xr:uid="{07AFA61A-B96F-4FB5-B956-F0B704FA69F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56"/>
  <sheetViews>
    <sheetView showGridLines="0" workbookViewId="0">
      <selection activeCell="AW38" sqref="AW38"/>
    </sheetView>
  </sheetViews>
  <sheetFormatPr defaultRowHeight="15"/>
  <cols>
    <col min="1" max="4" width="0.140625" customWidth="1"/>
    <col min="5" max="5" width="2.140625" customWidth="1"/>
    <col min="6" max="10" width="2.5703125" customWidth="1"/>
    <col min="11" max="11" width="10.42578125" customWidth="1"/>
    <col min="12" max="12" width="1.5703125" customWidth="1"/>
    <col min="13" max="13" width="4.28515625" customWidth="1"/>
    <col min="14" max="14" width="2.5703125" customWidth="1"/>
    <col min="15" max="15" width="8.85546875" customWidth="1"/>
    <col min="16" max="16" width="0.42578125" customWidth="1"/>
    <col min="17" max="17" width="0.140625" customWidth="1"/>
    <col min="18" max="18" width="1.42578125" customWidth="1"/>
    <col min="19" max="19" width="0.28515625" customWidth="1"/>
    <col min="20" max="20" width="0.140625" customWidth="1"/>
    <col min="21" max="21" width="1.7109375" customWidth="1"/>
    <col min="22" max="22" width="1" customWidth="1"/>
    <col min="23" max="23" width="0.42578125" customWidth="1"/>
    <col min="24" max="24" width="3.5703125" customWidth="1"/>
    <col min="25" max="25" width="0.140625" customWidth="1"/>
    <col min="26" max="26" width="5.7109375" customWidth="1"/>
    <col min="27" max="27" width="3.140625" customWidth="1"/>
    <col min="28" max="28" width="0.140625" customWidth="1"/>
    <col min="29" max="29" width="1.5703125" customWidth="1"/>
    <col min="30" max="31" width="0.140625" customWidth="1"/>
    <col min="32" max="32" width="1.28515625" customWidth="1"/>
    <col min="33" max="33" width="1.5703125" customWidth="1"/>
    <col min="34" max="34" width="2.85546875" customWidth="1"/>
    <col min="35" max="35" width="1.7109375" customWidth="1"/>
    <col min="36" max="36" width="9.85546875" customWidth="1"/>
    <col min="37" max="37" width="0" hidden="1" customWidth="1"/>
    <col min="38" max="38" width="11" customWidth="1"/>
    <col min="39" max="40" width="0.42578125" customWidth="1"/>
    <col min="41" max="41" width="0" hidden="1" customWidth="1"/>
    <col min="42" max="42" width="0.140625" customWidth="1"/>
    <col min="43" max="44" width="0" hidden="1" customWidth="1"/>
  </cols>
  <sheetData>
    <row r="1" spans="5:39" ht="53.25" customHeight="1">
      <c r="AJ1" s="5" t="s">
        <v>0</v>
      </c>
      <c r="AK1" s="6"/>
      <c r="AL1" s="6"/>
    </row>
    <row r="2" spans="5:39" ht="0.4" customHeight="1"/>
    <row r="3" spans="5:39" ht="13.35" customHeight="1">
      <c r="E3" s="7" t="s">
        <v>1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5:39" ht="1.35" customHeight="1"/>
    <row r="5" spans="5:39" ht="13.35" customHeight="1">
      <c r="E5" s="8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5:39" ht="1.1499999999999999" customHeight="1"/>
    <row r="7" spans="5:39" ht="10.7" customHeight="1">
      <c r="E7" s="10" t="s">
        <v>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5:39" ht="3.95" customHeight="1"/>
    <row r="9" spans="5:39" ht="14.1" customHeight="1">
      <c r="E9" s="11" t="s">
        <v>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5:39" ht="4.3499999999999996" customHeight="1"/>
    <row r="11" spans="5:39" ht="12.95" customHeight="1">
      <c r="E11" s="11" t="s">
        <v>5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5:39" ht="3.95" customHeight="1"/>
    <row r="13" spans="5:39" ht="13.35" customHeight="1">
      <c r="L13" s="8" t="s">
        <v>6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5:39" ht="0" hidden="1" customHeight="1"/>
    <row r="15" spans="5:39" ht="13.35" customHeight="1">
      <c r="L15" s="10" t="s">
        <v>7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5:39" ht="2.85" customHeight="1"/>
    <row r="17" spans="2:39" ht="14.1" customHeight="1">
      <c r="E17" s="11" t="s">
        <v>8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2:39" ht="5.0999999999999996" customHeight="1"/>
    <row r="19" spans="2:39">
      <c r="N19" s="8" t="s">
        <v>9</v>
      </c>
      <c r="O19" s="9"/>
      <c r="P19" s="9"/>
      <c r="Q19" s="9"/>
      <c r="R19" s="9"/>
      <c r="S19" s="9"/>
      <c r="T19" s="9"/>
      <c r="U19" s="9"/>
      <c r="V19" s="9"/>
      <c r="X19" s="1" t="s">
        <v>10</v>
      </c>
      <c r="Z19" s="12" t="s">
        <v>11</v>
      </c>
      <c r="AA19" s="9"/>
      <c r="AB19" s="9"/>
      <c r="AC19" s="9"/>
    </row>
    <row r="20" spans="2:39" ht="0.95" customHeight="1"/>
    <row r="21" spans="2:39" ht="13.9" customHeight="1">
      <c r="O21" s="10" t="s">
        <v>12</v>
      </c>
      <c r="P21" s="6"/>
      <c r="Q21" s="6"/>
      <c r="R21" s="6"/>
    </row>
    <row r="22" spans="2:39" ht="3.6" customHeight="1"/>
    <row r="23" spans="2:39" ht="13.35" customHeight="1">
      <c r="J23" s="8" t="s">
        <v>13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2:39" ht="1.9" customHeight="1"/>
    <row r="25" spans="2:39" ht="13.35" customHeight="1">
      <c r="M25" s="10" t="s">
        <v>14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2:39" ht="6.75" customHeight="1"/>
    <row r="27" spans="2:39" ht="15.6" customHeight="1">
      <c r="B27" s="13" t="s">
        <v>15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L27" s="13" t="s">
        <v>16</v>
      </c>
      <c r="AM27" s="6"/>
    </row>
    <row r="28" spans="2:39" ht="13.35" customHeight="1">
      <c r="B28" s="14" t="s">
        <v>17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L28" s="15" t="s">
        <v>18</v>
      </c>
      <c r="AM28" s="16"/>
    </row>
    <row r="29" spans="2:39" ht="14.85" customHeight="1">
      <c r="B29" s="14" t="s">
        <v>19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L29" s="15" t="s">
        <v>15</v>
      </c>
      <c r="AM29" s="16"/>
    </row>
    <row r="30" spans="2:39">
      <c r="B30" s="13" t="s">
        <v>15</v>
      </c>
      <c r="C30" s="6"/>
      <c r="D30" s="6"/>
      <c r="E30" s="6"/>
      <c r="F30" s="2" t="s">
        <v>15</v>
      </c>
      <c r="G30" s="2" t="s">
        <v>15</v>
      </c>
      <c r="H30" s="2" t="s">
        <v>15</v>
      </c>
      <c r="I30" s="2" t="s">
        <v>15</v>
      </c>
      <c r="J30" s="2" t="s">
        <v>15</v>
      </c>
      <c r="K30" s="13" t="s">
        <v>15</v>
      </c>
      <c r="L30" s="6"/>
      <c r="M30" s="6"/>
      <c r="N30" s="6"/>
      <c r="O30" s="6"/>
      <c r="P30" s="13" t="s">
        <v>15</v>
      </c>
      <c r="Q30" s="6"/>
      <c r="R30" s="6"/>
      <c r="S30" s="6"/>
      <c r="T30" s="6"/>
      <c r="U30" s="6"/>
      <c r="V30" s="14" t="s">
        <v>20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L30" s="15" t="s">
        <v>21</v>
      </c>
      <c r="AM30" s="16"/>
    </row>
    <row r="31" spans="2:39" ht="14.1" customHeight="1">
      <c r="B31" s="17" t="s">
        <v>15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4" t="s">
        <v>22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18" t="s">
        <v>23</v>
      </c>
      <c r="AJ31" s="19"/>
      <c r="AK31" s="19"/>
      <c r="AL31" s="19"/>
      <c r="AM31" s="20"/>
    </row>
    <row r="32" spans="2:39">
      <c r="B32" s="14" t="s">
        <v>15</v>
      </c>
      <c r="C32" s="6"/>
      <c r="D32" s="6"/>
      <c r="E32" s="6"/>
      <c r="F32" s="3" t="s">
        <v>15</v>
      </c>
      <c r="G32" s="3" t="s">
        <v>15</v>
      </c>
      <c r="H32" s="3" t="s">
        <v>15</v>
      </c>
      <c r="I32" s="3" t="s">
        <v>15</v>
      </c>
      <c r="J32" s="3" t="s">
        <v>15</v>
      </c>
      <c r="K32" s="14" t="s">
        <v>24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18" t="s">
        <v>25</v>
      </c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20"/>
    </row>
    <row r="33" spans="2:39" ht="14.1" customHeight="1">
      <c r="B33" s="14" t="s">
        <v>26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21" t="s">
        <v>27</v>
      </c>
      <c r="W33" s="19"/>
      <c r="X33" s="19"/>
      <c r="Y33" s="19"/>
      <c r="Z33" s="20"/>
      <c r="AA33" s="21" t="s">
        <v>28</v>
      </c>
      <c r="AB33" s="19"/>
      <c r="AC33" s="19"/>
      <c r="AD33" s="19"/>
      <c r="AE33" s="19"/>
      <c r="AF33" s="19"/>
      <c r="AG33" s="19"/>
      <c r="AH33" s="20"/>
      <c r="AI33" s="21" t="s">
        <v>29</v>
      </c>
      <c r="AJ33" s="20"/>
      <c r="AL33" s="21" t="s">
        <v>28</v>
      </c>
      <c r="AM33" s="20"/>
    </row>
    <row r="34" spans="2:39" ht="13.35" customHeight="1">
      <c r="B34" s="22" t="s">
        <v>30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2:39" ht="22.7" customHeight="1">
      <c r="B35" s="23" t="s">
        <v>15</v>
      </c>
      <c r="C35" s="24"/>
      <c r="D35" s="24"/>
      <c r="E35" s="24"/>
      <c r="F35" s="24"/>
      <c r="G35" s="24"/>
      <c r="H35" s="24"/>
      <c r="I35" s="24"/>
      <c r="J35" s="16"/>
      <c r="K35" s="23" t="s">
        <v>15</v>
      </c>
      <c r="L35" s="24"/>
      <c r="M35" s="24"/>
      <c r="N35" s="24"/>
      <c r="O35" s="16"/>
      <c r="P35" s="23" t="s">
        <v>15</v>
      </c>
      <c r="Q35" s="24"/>
      <c r="R35" s="24"/>
      <c r="S35" s="24"/>
      <c r="T35" s="24"/>
      <c r="U35" s="16"/>
      <c r="V35" s="25" t="s">
        <v>31</v>
      </c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  <c r="AI35" s="23" t="s">
        <v>32</v>
      </c>
      <c r="AJ35" s="16"/>
      <c r="AL35" s="23" t="s">
        <v>33</v>
      </c>
      <c r="AM35" s="16"/>
    </row>
    <row r="36" spans="2:39" ht="51" customHeight="1">
      <c r="B36" s="26" t="s">
        <v>34</v>
      </c>
      <c r="C36" s="9"/>
      <c r="D36" s="9"/>
      <c r="E36" s="9"/>
      <c r="F36" s="9"/>
      <c r="G36" s="9"/>
      <c r="H36" s="9"/>
      <c r="I36" s="9"/>
      <c r="J36" s="27"/>
      <c r="K36" s="26" t="s">
        <v>35</v>
      </c>
      <c r="L36" s="9"/>
      <c r="M36" s="9"/>
      <c r="N36" s="9"/>
      <c r="O36" s="27"/>
      <c r="P36" s="26" t="s">
        <v>36</v>
      </c>
      <c r="Q36" s="9"/>
      <c r="R36" s="9"/>
      <c r="S36" s="9"/>
      <c r="T36" s="9"/>
      <c r="U36" s="27"/>
      <c r="V36" s="26" t="s">
        <v>37</v>
      </c>
      <c r="W36" s="9"/>
      <c r="X36" s="9"/>
      <c r="Y36" s="9"/>
      <c r="Z36" s="27"/>
      <c r="AA36" s="26" t="s">
        <v>38</v>
      </c>
      <c r="AB36" s="9"/>
      <c r="AC36" s="9"/>
      <c r="AD36" s="9"/>
      <c r="AE36" s="9"/>
      <c r="AF36" s="9"/>
      <c r="AG36" s="9"/>
      <c r="AH36" s="27"/>
      <c r="AI36" s="28" t="s">
        <v>39</v>
      </c>
      <c r="AJ36" s="27"/>
      <c r="AL36" s="28" t="s">
        <v>15</v>
      </c>
      <c r="AM36" s="27"/>
    </row>
    <row r="37" spans="2:39" ht="14.25" customHeight="1">
      <c r="B37" s="29" t="s">
        <v>40</v>
      </c>
      <c r="C37" s="9"/>
      <c r="D37" s="9"/>
      <c r="E37" s="9"/>
      <c r="F37" s="9"/>
      <c r="G37" s="9"/>
      <c r="H37" s="9"/>
      <c r="I37" s="9"/>
      <c r="J37" s="27"/>
      <c r="K37" s="29" t="s">
        <v>41</v>
      </c>
      <c r="L37" s="9"/>
      <c r="M37" s="9"/>
      <c r="N37" s="9"/>
      <c r="O37" s="27"/>
      <c r="P37" s="30" t="s">
        <v>42</v>
      </c>
      <c r="Q37" s="9"/>
      <c r="R37" s="9"/>
      <c r="S37" s="9"/>
      <c r="T37" s="9"/>
      <c r="U37" s="27"/>
      <c r="V37" s="30" t="s">
        <v>43</v>
      </c>
      <c r="W37" s="9"/>
      <c r="X37" s="9"/>
      <c r="Y37" s="9"/>
      <c r="Z37" s="27"/>
      <c r="AA37" s="30" t="s">
        <v>44</v>
      </c>
      <c r="AB37" s="9"/>
      <c r="AC37" s="9"/>
      <c r="AD37" s="9"/>
      <c r="AE37" s="9"/>
      <c r="AF37" s="9"/>
      <c r="AG37" s="9"/>
      <c r="AH37" s="27"/>
      <c r="AI37" s="30" t="s">
        <v>45</v>
      </c>
      <c r="AJ37" s="27"/>
      <c r="AL37" s="30" t="s">
        <v>46</v>
      </c>
      <c r="AM37" s="27"/>
    </row>
    <row r="38" spans="2:39">
      <c r="B38" s="31" t="s">
        <v>41</v>
      </c>
      <c r="C38" s="19"/>
      <c r="D38" s="19"/>
      <c r="E38" s="20"/>
      <c r="F38" s="4"/>
      <c r="G38" s="4"/>
      <c r="H38" s="4"/>
      <c r="I38" s="4"/>
      <c r="J38" s="4"/>
      <c r="K38" s="32" t="s">
        <v>47</v>
      </c>
      <c r="L38" s="19"/>
      <c r="M38" s="19"/>
      <c r="N38" s="19"/>
      <c r="O38" s="20"/>
      <c r="P38" s="33">
        <v>1</v>
      </c>
      <c r="Q38" s="19"/>
      <c r="R38" s="19"/>
      <c r="S38" s="19"/>
      <c r="T38" s="19"/>
      <c r="U38" s="20"/>
      <c r="V38" s="34">
        <v>21900</v>
      </c>
      <c r="W38" s="19"/>
      <c r="X38" s="19"/>
      <c r="Y38" s="19"/>
      <c r="Z38" s="20"/>
      <c r="AA38" s="34">
        <v>21900</v>
      </c>
      <c r="AB38" s="19"/>
      <c r="AC38" s="19"/>
      <c r="AD38" s="19"/>
      <c r="AE38" s="19"/>
      <c r="AF38" s="19"/>
      <c r="AG38" s="19"/>
      <c r="AH38" s="20"/>
      <c r="AI38" s="34">
        <v>21900</v>
      </c>
      <c r="AJ38" s="20"/>
      <c r="AL38" s="34">
        <v>21900</v>
      </c>
      <c r="AM38" s="20"/>
    </row>
    <row r="39" spans="2:39">
      <c r="B39" s="31" t="s">
        <v>41</v>
      </c>
      <c r="C39" s="19"/>
      <c r="D39" s="19"/>
      <c r="E39" s="20"/>
      <c r="F39" s="4" t="s">
        <v>40</v>
      </c>
      <c r="G39" s="4"/>
      <c r="H39" s="4"/>
      <c r="I39" s="4"/>
      <c r="J39" s="4"/>
      <c r="K39" s="32" t="s">
        <v>48</v>
      </c>
      <c r="L39" s="19"/>
      <c r="M39" s="19"/>
      <c r="N39" s="19"/>
      <c r="O39" s="20"/>
      <c r="P39" s="33">
        <v>2</v>
      </c>
      <c r="Q39" s="19"/>
      <c r="R39" s="19"/>
      <c r="S39" s="19"/>
      <c r="T39" s="19"/>
      <c r="U39" s="20"/>
      <c r="V39" s="34">
        <v>21900</v>
      </c>
      <c r="W39" s="19"/>
      <c r="X39" s="19"/>
      <c r="Y39" s="19"/>
      <c r="Z39" s="20"/>
      <c r="AA39" s="34">
        <v>21900</v>
      </c>
      <c r="AB39" s="19"/>
      <c r="AC39" s="19"/>
      <c r="AD39" s="19"/>
      <c r="AE39" s="19"/>
      <c r="AF39" s="19"/>
      <c r="AG39" s="19"/>
      <c r="AH39" s="20"/>
      <c r="AI39" s="34">
        <v>21900</v>
      </c>
      <c r="AJ39" s="20"/>
      <c r="AL39" s="34">
        <v>21900</v>
      </c>
      <c r="AM39" s="20"/>
    </row>
    <row r="40" spans="2:39">
      <c r="B40" s="31" t="s">
        <v>41</v>
      </c>
      <c r="C40" s="19"/>
      <c r="D40" s="19"/>
      <c r="E40" s="20"/>
      <c r="F40" s="4" t="s">
        <v>40</v>
      </c>
      <c r="G40" s="4" t="s">
        <v>40</v>
      </c>
      <c r="H40" s="4"/>
      <c r="I40" s="4"/>
      <c r="J40" s="4"/>
      <c r="K40" s="32" t="s">
        <v>49</v>
      </c>
      <c r="L40" s="19"/>
      <c r="M40" s="19"/>
      <c r="N40" s="19"/>
      <c r="O40" s="20"/>
      <c r="P40" s="33">
        <v>3</v>
      </c>
      <c r="Q40" s="19"/>
      <c r="R40" s="19"/>
      <c r="S40" s="19"/>
      <c r="T40" s="19"/>
      <c r="U40" s="20"/>
      <c r="V40" s="34">
        <v>21600</v>
      </c>
      <c r="W40" s="19"/>
      <c r="X40" s="19"/>
      <c r="Y40" s="19"/>
      <c r="Z40" s="20"/>
      <c r="AA40" s="34">
        <v>21600</v>
      </c>
      <c r="AB40" s="19"/>
      <c r="AC40" s="19"/>
      <c r="AD40" s="19"/>
      <c r="AE40" s="19"/>
      <c r="AF40" s="19"/>
      <c r="AG40" s="19"/>
      <c r="AH40" s="20"/>
      <c r="AI40" s="34">
        <v>21600</v>
      </c>
      <c r="AJ40" s="20"/>
      <c r="AL40" s="34">
        <v>21582.61</v>
      </c>
      <c r="AM40" s="20"/>
    </row>
    <row r="41" spans="2:39">
      <c r="B41" s="31" t="s">
        <v>41</v>
      </c>
      <c r="C41" s="19"/>
      <c r="D41" s="19"/>
      <c r="E41" s="20"/>
      <c r="F41" s="4" t="s">
        <v>40</v>
      </c>
      <c r="G41" s="4" t="s">
        <v>40</v>
      </c>
      <c r="H41" s="4" t="s">
        <v>40</v>
      </c>
      <c r="I41" s="4"/>
      <c r="J41" s="4"/>
      <c r="K41" s="32" t="s">
        <v>49</v>
      </c>
      <c r="L41" s="19"/>
      <c r="M41" s="19"/>
      <c r="N41" s="19"/>
      <c r="O41" s="20"/>
      <c r="P41" s="33">
        <v>4</v>
      </c>
      <c r="Q41" s="19"/>
      <c r="R41" s="19"/>
      <c r="S41" s="19"/>
      <c r="T41" s="19"/>
      <c r="U41" s="20"/>
      <c r="V41" s="34">
        <v>21600</v>
      </c>
      <c r="W41" s="19"/>
      <c r="X41" s="19"/>
      <c r="Y41" s="19"/>
      <c r="Z41" s="20"/>
      <c r="AA41" s="34">
        <v>21600</v>
      </c>
      <c r="AB41" s="19"/>
      <c r="AC41" s="19"/>
      <c r="AD41" s="19"/>
      <c r="AE41" s="19"/>
      <c r="AF41" s="19"/>
      <c r="AG41" s="19"/>
      <c r="AH41" s="20"/>
      <c r="AI41" s="34">
        <v>21600</v>
      </c>
      <c r="AJ41" s="20"/>
      <c r="AL41" s="34">
        <v>21582.61</v>
      </c>
      <c r="AM41" s="20"/>
    </row>
    <row r="42" spans="2:39">
      <c r="B42" s="31" t="s">
        <v>41</v>
      </c>
      <c r="C42" s="19"/>
      <c r="D42" s="19"/>
      <c r="E42" s="20"/>
      <c r="F42" s="4" t="s">
        <v>40</v>
      </c>
      <c r="G42" s="4" t="s">
        <v>40</v>
      </c>
      <c r="H42" s="4" t="s">
        <v>40</v>
      </c>
      <c r="I42" s="4" t="s">
        <v>40</v>
      </c>
      <c r="J42" s="4"/>
      <c r="K42" s="32" t="s">
        <v>50</v>
      </c>
      <c r="L42" s="19"/>
      <c r="M42" s="19"/>
      <c r="N42" s="19"/>
      <c r="O42" s="20"/>
      <c r="P42" s="33">
        <v>5</v>
      </c>
      <c r="Q42" s="19"/>
      <c r="R42" s="19"/>
      <c r="S42" s="19"/>
      <c r="T42" s="19"/>
      <c r="U42" s="20"/>
      <c r="V42" s="34">
        <v>21600</v>
      </c>
      <c r="W42" s="19"/>
      <c r="X42" s="19"/>
      <c r="Y42" s="19"/>
      <c r="Z42" s="20"/>
      <c r="AA42" s="34">
        <v>21600</v>
      </c>
      <c r="AB42" s="19"/>
      <c r="AC42" s="19"/>
      <c r="AD42" s="19"/>
      <c r="AE42" s="19"/>
      <c r="AF42" s="19"/>
      <c r="AG42" s="19"/>
      <c r="AH42" s="20"/>
      <c r="AI42" s="34">
        <v>21600</v>
      </c>
      <c r="AJ42" s="20"/>
      <c r="AL42" s="34">
        <v>21582.61</v>
      </c>
      <c r="AM42" s="20"/>
    </row>
    <row r="43" spans="2:39">
      <c r="B43" s="31" t="s">
        <v>41</v>
      </c>
      <c r="C43" s="19"/>
      <c r="D43" s="19"/>
      <c r="E43" s="20"/>
      <c r="F43" s="4" t="s">
        <v>40</v>
      </c>
      <c r="G43" s="4" t="s">
        <v>40</v>
      </c>
      <c r="H43" s="4" t="s">
        <v>40</v>
      </c>
      <c r="I43" s="4" t="s">
        <v>40</v>
      </c>
      <c r="J43" s="4" t="s">
        <v>40</v>
      </c>
      <c r="K43" s="32" t="s">
        <v>50</v>
      </c>
      <c r="L43" s="19"/>
      <c r="M43" s="19"/>
      <c r="N43" s="19"/>
      <c r="O43" s="20"/>
      <c r="P43" s="33">
        <v>6</v>
      </c>
      <c r="Q43" s="19"/>
      <c r="R43" s="19"/>
      <c r="S43" s="19"/>
      <c r="T43" s="19"/>
      <c r="U43" s="20"/>
      <c r="V43" s="34">
        <v>21600</v>
      </c>
      <c r="W43" s="19"/>
      <c r="X43" s="19"/>
      <c r="Y43" s="19"/>
      <c r="Z43" s="20"/>
      <c r="AA43" s="34">
        <v>21600</v>
      </c>
      <c r="AB43" s="19"/>
      <c r="AC43" s="19"/>
      <c r="AD43" s="19"/>
      <c r="AE43" s="19"/>
      <c r="AF43" s="19"/>
      <c r="AG43" s="19"/>
      <c r="AH43" s="20"/>
      <c r="AI43" s="34">
        <v>21600</v>
      </c>
      <c r="AJ43" s="20"/>
      <c r="AL43" s="34">
        <v>21582.61</v>
      </c>
      <c r="AM43" s="20"/>
    </row>
    <row r="44" spans="2:39">
      <c r="B44" s="31" t="s">
        <v>41</v>
      </c>
      <c r="C44" s="19"/>
      <c r="D44" s="19"/>
      <c r="E44" s="20"/>
      <c r="F44" s="4" t="s">
        <v>40</v>
      </c>
      <c r="G44" s="4" t="s">
        <v>41</v>
      </c>
      <c r="H44" s="4"/>
      <c r="I44" s="4"/>
      <c r="J44" s="4"/>
      <c r="K44" s="32" t="s">
        <v>51</v>
      </c>
      <c r="L44" s="19"/>
      <c r="M44" s="19"/>
      <c r="N44" s="19"/>
      <c r="O44" s="20"/>
      <c r="P44" s="33">
        <v>9</v>
      </c>
      <c r="Q44" s="19"/>
      <c r="R44" s="19"/>
      <c r="S44" s="19"/>
      <c r="T44" s="19"/>
      <c r="U44" s="20"/>
      <c r="V44" s="34">
        <v>300</v>
      </c>
      <c r="W44" s="19"/>
      <c r="X44" s="19"/>
      <c r="Y44" s="19"/>
      <c r="Z44" s="20"/>
      <c r="AA44" s="34">
        <v>300</v>
      </c>
      <c r="AB44" s="19"/>
      <c r="AC44" s="19"/>
      <c r="AD44" s="19"/>
      <c r="AE44" s="19"/>
      <c r="AF44" s="19"/>
      <c r="AG44" s="19"/>
      <c r="AH44" s="20"/>
      <c r="AI44" s="34">
        <v>300</v>
      </c>
      <c r="AJ44" s="20"/>
      <c r="AL44" s="34">
        <v>317.39</v>
      </c>
      <c r="AM44" s="20"/>
    </row>
    <row r="45" spans="2:39">
      <c r="B45" s="31" t="s">
        <v>41</v>
      </c>
      <c r="C45" s="19"/>
      <c r="D45" s="19"/>
      <c r="E45" s="20"/>
      <c r="F45" s="4" t="s">
        <v>40</v>
      </c>
      <c r="G45" s="4" t="s">
        <v>41</v>
      </c>
      <c r="H45" s="4" t="s">
        <v>40</v>
      </c>
      <c r="I45" s="4"/>
      <c r="J45" s="4"/>
      <c r="K45" s="32" t="s">
        <v>51</v>
      </c>
      <c r="L45" s="19"/>
      <c r="M45" s="19"/>
      <c r="N45" s="19"/>
      <c r="O45" s="20"/>
      <c r="P45" s="33">
        <v>10</v>
      </c>
      <c r="Q45" s="19"/>
      <c r="R45" s="19"/>
      <c r="S45" s="19"/>
      <c r="T45" s="19"/>
      <c r="U45" s="20"/>
      <c r="V45" s="34">
        <v>300</v>
      </c>
      <c r="W45" s="19"/>
      <c r="X45" s="19"/>
      <c r="Y45" s="19"/>
      <c r="Z45" s="20"/>
      <c r="AA45" s="34">
        <v>300</v>
      </c>
      <c r="AB45" s="19"/>
      <c r="AC45" s="19"/>
      <c r="AD45" s="19"/>
      <c r="AE45" s="19"/>
      <c r="AF45" s="19"/>
      <c r="AG45" s="19"/>
      <c r="AH45" s="20"/>
      <c r="AI45" s="34">
        <v>300</v>
      </c>
      <c r="AJ45" s="20"/>
      <c r="AL45" s="34">
        <v>317.39</v>
      </c>
      <c r="AM45" s="20"/>
    </row>
    <row r="46" spans="2:39">
      <c r="B46" s="31" t="s">
        <v>41</v>
      </c>
      <c r="C46" s="19"/>
      <c r="D46" s="19"/>
      <c r="E46" s="20"/>
      <c r="F46" s="4" t="s">
        <v>40</v>
      </c>
      <c r="G46" s="4" t="s">
        <v>41</v>
      </c>
      <c r="H46" s="4" t="s">
        <v>40</v>
      </c>
      <c r="I46" s="4" t="s">
        <v>40</v>
      </c>
      <c r="J46" s="4"/>
      <c r="K46" s="32" t="s">
        <v>51</v>
      </c>
      <c r="L46" s="19"/>
      <c r="M46" s="19"/>
      <c r="N46" s="19"/>
      <c r="O46" s="20"/>
      <c r="P46" s="33">
        <v>11</v>
      </c>
      <c r="Q46" s="19"/>
      <c r="R46" s="19"/>
      <c r="S46" s="19"/>
      <c r="T46" s="19"/>
      <c r="U46" s="20"/>
      <c r="V46" s="34">
        <v>300</v>
      </c>
      <c r="W46" s="19"/>
      <c r="X46" s="19"/>
      <c r="Y46" s="19"/>
      <c r="Z46" s="20"/>
      <c r="AA46" s="34">
        <v>300</v>
      </c>
      <c r="AB46" s="19"/>
      <c r="AC46" s="19"/>
      <c r="AD46" s="19"/>
      <c r="AE46" s="19"/>
      <c r="AF46" s="19"/>
      <c r="AG46" s="19"/>
      <c r="AH46" s="20"/>
      <c r="AI46" s="34">
        <v>300</v>
      </c>
      <c r="AJ46" s="20"/>
      <c r="AL46" s="34">
        <v>317.39</v>
      </c>
      <c r="AM46" s="20"/>
    </row>
    <row r="47" spans="2:39">
      <c r="B47" s="31" t="s">
        <v>41</v>
      </c>
      <c r="C47" s="19"/>
      <c r="D47" s="19"/>
      <c r="E47" s="20"/>
      <c r="F47" s="4" t="s">
        <v>40</v>
      </c>
      <c r="G47" s="4" t="s">
        <v>41</v>
      </c>
      <c r="H47" s="4" t="s">
        <v>40</v>
      </c>
      <c r="I47" s="4" t="s">
        <v>40</v>
      </c>
      <c r="J47" s="4" t="s">
        <v>40</v>
      </c>
      <c r="K47" s="32" t="s">
        <v>51</v>
      </c>
      <c r="L47" s="19"/>
      <c r="M47" s="19"/>
      <c r="N47" s="19"/>
      <c r="O47" s="20"/>
      <c r="P47" s="33">
        <v>12</v>
      </c>
      <c r="Q47" s="19"/>
      <c r="R47" s="19"/>
      <c r="S47" s="19"/>
      <c r="T47" s="19"/>
      <c r="U47" s="20"/>
      <c r="V47" s="34">
        <v>300</v>
      </c>
      <c r="W47" s="19"/>
      <c r="X47" s="19"/>
      <c r="Y47" s="19"/>
      <c r="Z47" s="20"/>
      <c r="AA47" s="34">
        <v>300</v>
      </c>
      <c r="AB47" s="19"/>
      <c r="AC47" s="19"/>
      <c r="AD47" s="19"/>
      <c r="AE47" s="19"/>
      <c r="AF47" s="19"/>
      <c r="AG47" s="19"/>
      <c r="AH47" s="20"/>
      <c r="AI47" s="34">
        <v>300</v>
      </c>
      <c r="AJ47" s="20"/>
      <c r="AL47" s="34">
        <v>317.39</v>
      </c>
      <c r="AM47" s="20"/>
    </row>
    <row r="48" spans="2:39">
      <c r="B48" s="31"/>
      <c r="C48" s="19"/>
      <c r="D48" s="19"/>
      <c r="E48" s="20"/>
      <c r="F48" s="4"/>
      <c r="G48" s="4"/>
      <c r="H48" s="4"/>
      <c r="I48" s="4"/>
      <c r="J48" s="4"/>
      <c r="K48" s="32" t="s">
        <v>52</v>
      </c>
      <c r="L48" s="19"/>
      <c r="M48" s="19"/>
      <c r="N48" s="19"/>
      <c r="O48" s="20"/>
      <c r="P48" s="33">
        <v>342</v>
      </c>
      <c r="Q48" s="19"/>
      <c r="R48" s="19"/>
      <c r="S48" s="19"/>
      <c r="T48" s="19"/>
      <c r="U48" s="20"/>
      <c r="V48" s="34">
        <v>21900</v>
      </c>
      <c r="W48" s="19"/>
      <c r="X48" s="19"/>
      <c r="Y48" s="19"/>
      <c r="Z48" s="20"/>
      <c r="AA48" s="34">
        <v>21900</v>
      </c>
      <c r="AB48" s="19"/>
      <c r="AC48" s="19"/>
      <c r="AD48" s="19"/>
      <c r="AE48" s="19"/>
      <c r="AF48" s="19"/>
      <c r="AG48" s="19"/>
      <c r="AH48" s="20"/>
      <c r="AI48" s="34">
        <v>21900</v>
      </c>
      <c r="AJ48" s="20"/>
      <c r="AL48" s="34">
        <v>21900</v>
      </c>
      <c r="AM48" s="20"/>
    </row>
    <row r="49" spans="3:42" ht="0" hidden="1" customHeight="1"/>
    <row r="50" spans="3:42" ht="12.6" customHeight="1"/>
    <row r="51" spans="3:42" ht="17.100000000000001" customHeight="1">
      <c r="C51" s="35" t="s">
        <v>53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35" t="s">
        <v>15</v>
      </c>
      <c r="R51" s="6"/>
      <c r="S51" s="6"/>
      <c r="T51" s="35" t="s">
        <v>15</v>
      </c>
      <c r="U51" s="6"/>
      <c r="V51" s="6"/>
      <c r="W51" s="6"/>
      <c r="X51" s="6"/>
      <c r="Y51" s="6"/>
      <c r="Z51" s="6"/>
      <c r="AA51" s="6"/>
      <c r="AB51" s="35" t="s">
        <v>15</v>
      </c>
      <c r="AC51" s="6"/>
      <c r="AD51" s="6"/>
      <c r="AE51" s="35" t="s">
        <v>54</v>
      </c>
      <c r="AF51" s="6"/>
      <c r="AG51" s="6"/>
      <c r="AH51" s="6"/>
      <c r="AI51" s="6"/>
      <c r="AJ51" s="6"/>
      <c r="AK51" s="6"/>
      <c r="AL51" s="6"/>
      <c r="AM51" s="6"/>
      <c r="AN51" s="6"/>
    </row>
    <row r="52" spans="3:42" ht="17.100000000000001" customHeight="1">
      <c r="C52" s="36" t="s">
        <v>55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10" t="s">
        <v>15</v>
      </c>
      <c r="R52" s="6"/>
      <c r="S52" s="6"/>
      <c r="T52" s="36" t="s">
        <v>56</v>
      </c>
      <c r="U52" s="24"/>
      <c r="V52" s="24"/>
      <c r="W52" s="24"/>
      <c r="X52" s="24"/>
      <c r="Y52" s="24"/>
      <c r="Z52" s="24"/>
      <c r="AA52" s="24"/>
      <c r="AB52" s="10" t="s">
        <v>15</v>
      </c>
      <c r="AC52" s="6"/>
      <c r="AD52" s="6"/>
      <c r="AE52" s="36" t="s">
        <v>57</v>
      </c>
      <c r="AF52" s="24"/>
      <c r="AG52" s="24"/>
      <c r="AH52" s="24"/>
      <c r="AI52" s="24"/>
      <c r="AJ52" s="24"/>
      <c r="AK52" s="24"/>
      <c r="AL52" s="24"/>
      <c r="AM52" s="24"/>
      <c r="AN52" s="24"/>
    </row>
    <row r="53" spans="3:42" ht="8.85" customHeight="1"/>
    <row r="54" spans="3:42" ht="17.100000000000001" customHeight="1">
      <c r="D54" s="35" t="s">
        <v>58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35" t="s">
        <v>15</v>
      </c>
      <c r="S54" s="6"/>
      <c r="T54" s="6"/>
      <c r="U54" s="35" t="s">
        <v>15</v>
      </c>
      <c r="V54" s="6"/>
      <c r="W54" s="6"/>
      <c r="X54" s="6"/>
      <c r="Y54" s="6"/>
      <c r="Z54" s="6"/>
      <c r="AA54" s="6"/>
      <c r="AB54" s="6"/>
      <c r="AC54" s="35" t="s">
        <v>15</v>
      </c>
      <c r="AD54" s="6"/>
      <c r="AE54" s="6"/>
      <c r="AF54" s="35" t="s">
        <v>59</v>
      </c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3:42" ht="26.85" customHeight="1">
      <c r="D55" s="36" t="s">
        <v>60</v>
      </c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10" t="s">
        <v>15</v>
      </c>
      <c r="S55" s="6"/>
      <c r="T55" s="6"/>
      <c r="U55" s="36" t="s">
        <v>56</v>
      </c>
      <c r="V55" s="24"/>
      <c r="W55" s="24"/>
      <c r="X55" s="24"/>
      <c r="Y55" s="24"/>
      <c r="Z55" s="24"/>
      <c r="AA55" s="24"/>
      <c r="AB55" s="24"/>
      <c r="AC55" s="10" t="s">
        <v>15</v>
      </c>
      <c r="AD55" s="6"/>
      <c r="AE55" s="6"/>
      <c r="AF55" s="36" t="s">
        <v>57</v>
      </c>
      <c r="AG55" s="24"/>
      <c r="AH55" s="24"/>
      <c r="AI55" s="24"/>
      <c r="AJ55" s="24"/>
      <c r="AK55" s="24"/>
      <c r="AL55" s="24"/>
      <c r="AM55" s="24"/>
      <c r="AN55" s="24"/>
      <c r="AO55" s="24"/>
      <c r="AP55" s="24"/>
    </row>
    <row r="56" spans="3:42" ht="0" hidden="1" customHeight="1"/>
  </sheetData>
  <mergeCells count="154">
    <mergeCell ref="D55:Q55"/>
    <mergeCell ref="R55:T55"/>
    <mergeCell ref="U55:AB55"/>
    <mergeCell ref="AC55:AE55"/>
    <mergeCell ref="AF55:AP55"/>
    <mergeCell ref="D54:Q54"/>
    <mergeCell ref="R54:T54"/>
    <mergeCell ref="U54:AB54"/>
    <mergeCell ref="AC54:AE54"/>
    <mergeCell ref="AF54:AP54"/>
    <mergeCell ref="C52:P52"/>
    <mergeCell ref="Q52:S52"/>
    <mergeCell ref="T52:AA52"/>
    <mergeCell ref="AB52:AD52"/>
    <mergeCell ref="AE52:AN52"/>
    <mergeCell ref="AI48:AJ48"/>
    <mergeCell ref="AL48:AM48"/>
    <mergeCell ref="C51:P51"/>
    <mergeCell ref="Q51:S51"/>
    <mergeCell ref="T51:AA51"/>
    <mergeCell ref="AB51:AD51"/>
    <mergeCell ref="AE51:AN51"/>
    <mergeCell ref="B48:E48"/>
    <mergeCell ref="K48:O48"/>
    <mergeCell ref="P48:U48"/>
    <mergeCell ref="V48:Z48"/>
    <mergeCell ref="AA48:AH48"/>
    <mergeCell ref="AI46:AJ46"/>
    <mergeCell ref="AL46:AM46"/>
    <mergeCell ref="B47:E47"/>
    <mergeCell ref="K47:O47"/>
    <mergeCell ref="P47:U47"/>
    <mergeCell ref="V47:Z47"/>
    <mergeCell ref="AA47:AH47"/>
    <mergeCell ref="AI47:AJ47"/>
    <mergeCell ref="AL47:AM47"/>
    <mergeCell ref="B46:E46"/>
    <mergeCell ref="K46:O46"/>
    <mergeCell ref="P46:U46"/>
    <mergeCell ref="V46:Z46"/>
    <mergeCell ref="AA46:AH46"/>
    <mergeCell ref="AI44:AJ44"/>
    <mergeCell ref="AL44:AM44"/>
    <mergeCell ref="B45:E45"/>
    <mergeCell ref="K45:O45"/>
    <mergeCell ref="P45:U45"/>
    <mergeCell ref="V45:Z45"/>
    <mergeCell ref="AA45:AH45"/>
    <mergeCell ref="AI45:AJ45"/>
    <mergeCell ref="AL45:AM45"/>
    <mergeCell ref="B44:E44"/>
    <mergeCell ref="K44:O44"/>
    <mergeCell ref="P44:U44"/>
    <mergeCell ref="V44:Z44"/>
    <mergeCell ref="AA44:AH44"/>
    <mergeCell ref="AI42:AJ42"/>
    <mergeCell ref="AL42:AM42"/>
    <mergeCell ref="B43:E43"/>
    <mergeCell ref="K43:O43"/>
    <mergeCell ref="P43:U43"/>
    <mergeCell ref="V43:Z43"/>
    <mergeCell ref="AA43:AH43"/>
    <mergeCell ref="AI43:AJ43"/>
    <mergeCell ref="AL43:AM43"/>
    <mergeCell ref="B42:E42"/>
    <mergeCell ref="K42:O42"/>
    <mergeCell ref="P42:U42"/>
    <mergeCell ref="V42:Z42"/>
    <mergeCell ref="AA42:AH42"/>
    <mergeCell ref="AI40:AJ40"/>
    <mergeCell ref="AL40:AM40"/>
    <mergeCell ref="B41:E41"/>
    <mergeCell ref="K41:O41"/>
    <mergeCell ref="P41:U41"/>
    <mergeCell ref="V41:Z41"/>
    <mergeCell ref="AA41:AH41"/>
    <mergeCell ref="AI41:AJ41"/>
    <mergeCell ref="AL41:AM41"/>
    <mergeCell ref="B40:E40"/>
    <mergeCell ref="K40:O40"/>
    <mergeCell ref="P40:U40"/>
    <mergeCell ref="V40:Z40"/>
    <mergeCell ref="AA40:AH40"/>
    <mergeCell ref="AI38:AJ38"/>
    <mergeCell ref="AL38:AM38"/>
    <mergeCell ref="B39:E39"/>
    <mergeCell ref="K39:O39"/>
    <mergeCell ref="P39:U39"/>
    <mergeCell ref="V39:Z39"/>
    <mergeCell ref="AA39:AH39"/>
    <mergeCell ref="AI39:AJ39"/>
    <mergeCell ref="AL39:AM39"/>
    <mergeCell ref="B38:E38"/>
    <mergeCell ref="K38:O38"/>
    <mergeCell ref="P38:U38"/>
    <mergeCell ref="V38:Z38"/>
    <mergeCell ref="AA38:AH38"/>
    <mergeCell ref="AI36:AJ36"/>
    <mergeCell ref="AL36:AM36"/>
    <mergeCell ref="B37:J37"/>
    <mergeCell ref="K37:O37"/>
    <mergeCell ref="P37:U37"/>
    <mergeCell ref="V37:Z37"/>
    <mergeCell ref="AA37:AH37"/>
    <mergeCell ref="AI37:AJ37"/>
    <mergeCell ref="AL37:AM37"/>
    <mergeCell ref="B36:J36"/>
    <mergeCell ref="K36:O36"/>
    <mergeCell ref="P36:U36"/>
    <mergeCell ref="V36:Z36"/>
    <mergeCell ref="AA36:AH36"/>
    <mergeCell ref="B34:AM34"/>
    <mergeCell ref="B35:J35"/>
    <mergeCell ref="K35:O35"/>
    <mergeCell ref="P35:U35"/>
    <mergeCell ref="V35:AH35"/>
    <mergeCell ref="AI35:AJ35"/>
    <mergeCell ref="AL35:AM35"/>
    <mergeCell ref="B33:U33"/>
    <mergeCell ref="V33:Z33"/>
    <mergeCell ref="AA33:AH33"/>
    <mergeCell ref="AI33:AJ33"/>
    <mergeCell ref="AL33:AM33"/>
    <mergeCell ref="B31:O31"/>
    <mergeCell ref="P31:AH31"/>
    <mergeCell ref="AI31:AM31"/>
    <mergeCell ref="B32:E32"/>
    <mergeCell ref="K32:U32"/>
    <mergeCell ref="V32:AM32"/>
    <mergeCell ref="B28:AJ28"/>
    <mergeCell ref="AL28:AM28"/>
    <mergeCell ref="B29:AJ29"/>
    <mergeCell ref="AL29:AM29"/>
    <mergeCell ref="B30:E30"/>
    <mergeCell ref="K30:O30"/>
    <mergeCell ref="P30:U30"/>
    <mergeCell ref="V30:AJ30"/>
    <mergeCell ref="AL30:AM30"/>
    <mergeCell ref="O21:R21"/>
    <mergeCell ref="J23:AJ23"/>
    <mergeCell ref="M25:AG25"/>
    <mergeCell ref="B27:AJ27"/>
    <mergeCell ref="AL27:AM27"/>
    <mergeCell ref="E11:AM11"/>
    <mergeCell ref="L13:AF13"/>
    <mergeCell ref="L15:AF15"/>
    <mergeCell ref="E17:AM17"/>
    <mergeCell ref="N19:V19"/>
    <mergeCell ref="Z19:AC19"/>
    <mergeCell ref="AJ1:AL1"/>
    <mergeCell ref="E3:AL3"/>
    <mergeCell ref="E5:AL5"/>
    <mergeCell ref="E7:AM7"/>
    <mergeCell ref="E9:AM9"/>
  </mergeCells>
  <pageMargins left="1.1023622047244099" right="0.39370078740157499" top="0.78740157480314998" bottom="0.59055118110236204" header="0.78740157480314998" footer="0.39370078740157499"/>
  <pageSetup paperSize="9" scale="92" orientation="portrait" r:id="rId1"/>
  <headerFooter alignWithMargins="0">
    <oddFooter>&amp;R&amp;"Times New Roman,Regular"&amp;7 &amp;P iš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A8583-3A7E-4F1E-95CB-F1C23F7F1AC7}">
  <sheetPr>
    <pageSetUpPr fitToPage="1"/>
  </sheetPr>
  <dimension ref="B1:AP71"/>
  <sheetViews>
    <sheetView workbookViewId="0">
      <selection activeCell="BA33" sqref="BA33"/>
    </sheetView>
  </sheetViews>
  <sheetFormatPr defaultRowHeight="15"/>
  <cols>
    <col min="1" max="4" width="0.140625" style="37" customWidth="1"/>
    <col min="5" max="5" width="2.140625" style="37" customWidth="1"/>
    <col min="6" max="10" width="2.5703125" style="37" customWidth="1"/>
    <col min="11" max="11" width="10.42578125" style="37" customWidth="1"/>
    <col min="12" max="12" width="1.5703125" style="37" customWidth="1"/>
    <col min="13" max="13" width="4.28515625" style="37" customWidth="1"/>
    <col min="14" max="14" width="2.5703125" style="37" customWidth="1"/>
    <col min="15" max="15" width="8.85546875" style="37" customWidth="1"/>
    <col min="16" max="16" width="0.42578125" style="37" customWidth="1"/>
    <col min="17" max="17" width="0.140625" style="37" customWidth="1"/>
    <col min="18" max="18" width="1.42578125" style="37" customWidth="1"/>
    <col min="19" max="19" width="0.28515625" style="37" customWidth="1"/>
    <col min="20" max="20" width="0.140625" style="37" customWidth="1"/>
    <col min="21" max="21" width="1.7109375" style="37" customWidth="1"/>
    <col min="22" max="22" width="1" style="37" customWidth="1"/>
    <col min="23" max="23" width="0.42578125" style="37" customWidth="1"/>
    <col min="24" max="24" width="3.5703125" style="37" customWidth="1"/>
    <col min="25" max="25" width="0.140625" style="37" customWidth="1"/>
    <col min="26" max="26" width="5.7109375" style="37" customWidth="1"/>
    <col min="27" max="27" width="3.140625" style="37" customWidth="1"/>
    <col min="28" max="28" width="0.140625" style="37" customWidth="1"/>
    <col min="29" max="29" width="1.5703125" style="37" customWidth="1"/>
    <col min="30" max="31" width="0.140625" style="37" customWidth="1"/>
    <col min="32" max="32" width="1.28515625" style="37" customWidth="1"/>
    <col min="33" max="33" width="1.5703125" style="37" customWidth="1"/>
    <col min="34" max="34" width="2.85546875" style="37" customWidth="1"/>
    <col min="35" max="35" width="1.7109375" style="37" customWidth="1"/>
    <col min="36" max="36" width="9.85546875" style="37" customWidth="1"/>
    <col min="37" max="37" width="0" style="37" hidden="1" customWidth="1"/>
    <col min="38" max="38" width="11" style="37" customWidth="1"/>
    <col min="39" max="40" width="0.42578125" style="37" customWidth="1"/>
    <col min="41" max="41" width="0" style="37" hidden="1" customWidth="1"/>
    <col min="42" max="42" width="0.140625" style="37" customWidth="1"/>
    <col min="43" max="44" width="0" style="37" hidden="1" customWidth="1"/>
    <col min="45" max="16384" width="9.140625" style="37"/>
  </cols>
  <sheetData>
    <row r="1" spans="5:39" ht="53.25" customHeight="1">
      <c r="AJ1" s="38" t="s">
        <v>0</v>
      </c>
      <c r="AK1" s="39"/>
      <c r="AL1" s="39"/>
    </row>
    <row r="2" spans="5:39" ht="0.4" customHeight="1"/>
    <row r="3" spans="5:39" ht="13.35" customHeight="1">
      <c r="E3" s="40" t="s">
        <v>1</v>
      </c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5:39" ht="1.35" customHeight="1"/>
    <row r="5" spans="5:39" ht="13.35" customHeight="1">
      <c r="E5" s="41" t="s">
        <v>2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5:39" ht="1.1499999999999999" customHeight="1"/>
    <row r="7" spans="5:39" ht="10.7" customHeight="1">
      <c r="E7" s="43" t="s">
        <v>3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</row>
    <row r="8" spans="5:39" ht="3.95" customHeight="1"/>
    <row r="9" spans="5:39" ht="14.1" customHeight="1">
      <c r="E9" s="44" t="s">
        <v>4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</row>
    <row r="10" spans="5:39" ht="4.3499999999999996" customHeight="1"/>
    <row r="11" spans="5:39" ht="12.95" customHeight="1">
      <c r="E11" s="44" t="s">
        <v>5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</row>
    <row r="12" spans="5:39" ht="3.95" customHeight="1"/>
    <row r="13" spans="5:39" ht="13.35" customHeight="1">
      <c r="L13" s="41" t="s">
        <v>6</v>
      </c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</row>
    <row r="14" spans="5:39" ht="0" hidden="1" customHeight="1"/>
    <row r="15" spans="5:39" ht="13.35" customHeight="1">
      <c r="L15" s="43" t="s">
        <v>7</v>
      </c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5:39" ht="2.85" customHeight="1"/>
    <row r="17" spans="2:39" ht="14.1" customHeight="1">
      <c r="E17" s="44" t="s">
        <v>8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</row>
    <row r="18" spans="2:39" ht="5.0999999999999996" customHeight="1"/>
    <row r="19" spans="2:39">
      <c r="N19" s="41" t="s">
        <v>9</v>
      </c>
      <c r="O19" s="42"/>
      <c r="P19" s="42"/>
      <c r="Q19" s="42"/>
      <c r="R19" s="42"/>
      <c r="S19" s="42"/>
      <c r="T19" s="42"/>
      <c r="U19" s="42"/>
      <c r="V19" s="42"/>
      <c r="X19" s="45" t="s">
        <v>10</v>
      </c>
      <c r="Z19" s="46" t="s">
        <v>61</v>
      </c>
      <c r="AA19" s="42"/>
      <c r="AB19" s="42"/>
      <c r="AC19" s="42"/>
    </row>
    <row r="20" spans="2:39" ht="0.95" customHeight="1"/>
    <row r="21" spans="2:39" ht="13.9" customHeight="1">
      <c r="O21" s="43" t="s">
        <v>12</v>
      </c>
      <c r="P21" s="39"/>
      <c r="Q21" s="39"/>
      <c r="R21" s="39"/>
    </row>
    <row r="22" spans="2:39" ht="3.6" customHeight="1"/>
    <row r="23" spans="2:39" ht="13.35" customHeight="1">
      <c r="J23" s="41" t="s">
        <v>13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</row>
    <row r="24" spans="2:39" ht="1.9" customHeight="1"/>
    <row r="25" spans="2:39" ht="13.35" customHeight="1">
      <c r="M25" s="43" t="s">
        <v>14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</row>
    <row r="26" spans="2:39" ht="6.75" customHeight="1"/>
    <row r="27" spans="2:39" ht="15.6" customHeight="1">
      <c r="B27" s="47" t="s">
        <v>15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L27" s="47" t="s">
        <v>16</v>
      </c>
      <c r="AM27" s="39"/>
    </row>
    <row r="28" spans="2:39" ht="13.35" customHeight="1">
      <c r="B28" s="48" t="s">
        <v>17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L28" s="49" t="s">
        <v>18</v>
      </c>
      <c r="AM28" s="50"/>
    </row>
    <row r="29" spans="2:39" ht="14.85" customHeight="1">
      <c r="B29" s="48" t="s">
        <v>19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L29" s="49" t="s">
        <v>15</v>
      </c>
      <c r="AM29" s="50"/>
    </row>
    <row r="30" spans="2:39">
      <c r="B30" s="47" t="s">
        <v>15</v>
      </c>
      <c r="C30" s="39"/>
      <c r="D30" s="39"/>
      <c r="E30" s="39"/>
      <c r="F30" s="51" t="s">
        <v>15</v>
      </c>
      <c r="G30" s="51" t="s">
        <v>15</v>
      </c>
      <c r="H30" s="51" t="s">
        <v>15</v>
      </c>
      <c r="I30" s="51" t="s">
        <v>15</v>
      </c>
      <c r="J30" s="51" t="s">
        <v>15</v>
      </c>
      <c r="K30" s="47" t="s">
        <v>15</v>
      </c>
      <c r="L30" s="39"/>
      <c r="M30" s="39"/>
      <c r="N30" s="39"/>
      <c r="O30" s="39"/>
      <c r="P30" s="47" t="s">
        <v>15</v>
      </c>
      <c r="Q30" s="39"/>
      <c r="R30" s="39"/>
      <c r="S30" s="39"/>
      <c r="T30" s="39"/>
      <c r="U30" s="39"/>
      <c r="V30" s="48" t="s">
        <v>20</v>
      </c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L30" s="49" t="s">
        <v>21</v>
      </c>
      <c r="AM30" s="50"/>
    </row>
    <row r="31" spans="2:39" ht="14.1" customHeight="1">
      <c r="B31" s="52" t="s">
        <v>15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8" t="s">
        <v>22</v>
      </c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53" t="s">
        <v>23</v>
      </c>
      <c r="AJ31" s="54"/>
      <c r="AK31" s="54"/>
      <c r="AL31" s="54"/>
      <c r="AM31" s="55"/>
    </row>
    <row r="32" spans="2:39">
      <c r="B32" s="48" t="s">
        <v>15</v>
      </c>
      <c r="C32" s="39"/>
      <c r="D32" s="39"/>
      <c r="E32" s="39"/>
      <c r="F32" s="56" t="s">
        <v>15</v>
      </c>
      <c r="G32" s="56" t="s">
        <v>15</v>
      </c>
      <c r="H32" s="56" t="s">
        <v>15</v>
      </c>
      <c r="I32" s="56" t="s">
        <v>15</v>
      </c>
      <c r="J32" s="56" t="s">
        <v>15</v>
      </c>
      <c r="K32" s="48" t="s">
        <v>24</v>
      </c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53" t="s">
        <v>62</v>
      </c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5"/>
    </row>
    <row r="33" spans="2:39" ht="14.1" customHeight="1">
      <c r="B33" s="48" t="s">
        <v>63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57" t="s">
        <v>27</v>
      </c>
      <c r="W33" s="54"/>
      <c r="X33" s="54"/>
      <c r="Y33" s="54"/>
      <c r="Z33" s="55"/>
      <c r="AA33" s="57" t="s">
        <v>28</v>
      </c>
      <c r="AB33" s="54"/>
      <c r="AC33" s="54"/>
      <c r="AD33" s="54"/>
      <c r="AE33" s="54"/>
      <c r="AF33" s="54"/>
      <c r="AG33" s="54"/>
      <c r="AH33" s="55"/>
      <c r="AI33" s="57" t="s">
        <v>29</v>
      </c>
      <c r="AJ33" s="55"/>
      <c r="AL33" s="57" t="s">
        <v>28</v>
      </c>
      <c r="AM33" s="55"/>
    </row>
    <row r="34" spans="2:39" ht="13.35" customHeight="1">
      <c r="B34" s="58" t="s">
        <v>30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</row>
    <row r="35" spans="2:39" ht="22.7" customHeight="1">
      <c r="B35" s="59" t="s">
        <v>15</v>
      </c>
      <c r="C35" s="60"/>
      <c r="D35" s="60"/>
      <c r="E35" s="60"/>
      <c r="F35" s="60"/>
      <c r="G35" s="60"/>
      <c r="H35" s="60"/>
      <c r="I35" s="60"/>
      <c r="J35" s="50"/>
      <c r="K35" s="59" t="s">
        <v>15</v>
      </c>
      <c r="L35" s="60"/>
      <c r="M35" s="60"/>
      <c r="N35" s="60"/>
      <c r="O35" s="50"/>
      <c r="P35" s="59" t="s">
        <v>15</v>
      </c>
      <c r="Q35" s="60"/>
      <c r="R35" s="60"/>
      <c r="S35" s="60"/>
      <c r="T35" s="60"/>
      <c r="U35" s="50"/>
      <c r="V35" s="61" t="s">
        <v>31</v>
      </c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5"/>
      <c r="AI35" s="59" t="s">
        <v>32</v>
      </c>
      <c r="AJ35" s="50"/>
      <c r="AL35" s="59" t="s">
        <v>33</v>
      </c>
      <c r="AM35" s="50"/>
    </row>
    <row r="36" spans="2:39" ht="51" customHeight="1">
      <c r="B36" s="62" t="s">
        <v>34</v>
      </c>
      <c r="C36" s="42"/>
      <c r="D36" s="42"/>
      <c r="E36" s="42"/>
      <c r="F36" s="42"/>
      <c r="G36" s="42"/>
      <c r="H36" s="42"/>
      <c r="I36" s="42"/>
      <c r="J36" s="63"/>
      <c r="K36" s="62" t="s">
        <v>35</v>
      </c>
      <c r="L36" s="42"/>
      <c r="M36" s="42"/>
      <c r="N36" s="42"/>
      <c r="O36" s="63"/>
      <c r="P36" s="62" t="s">
        <v>36</v>
      </c>
      <c r="Q36" s="42"/>
      <c r="R36" s="42"/>
      <c r="S36" s="42"/>
      <c r="T36" s="42"/>
      <c r="U36" s="63"/>
      <c r="V36" s="62" t="s">
        <v>37</v>
      </c>
      <c r="W36" s="42"/>
      <c r="X36" s="42"/>
      <c r="Y36" s="42"/>
      <c r="Z36" s="63"/>
      <c r="AA36" s="62" t="s">
        <v>38</v>
      </c>
      <c r="AB36" s="42"/>
      <c r="AC36" s="42"/>
      <c r="AD36" s="42"/>
      <c r="AE36" s="42"/>
      <c r="AF36" s="42"/>
      <c r="AG36" s="42"/>
      <c r="AH36" s="63"/>
      <c r="AI36" s="64" t="s">
        <v>39</v>
      </c>
      <c r="AJ36" s="63"/>
      <c r="AL36" s="64" t="s">
        <v>15</v>
      </c>
      <c r="AM36" s="63"/>
    </row>
    <row r="37" spans="2:39" ht="14.25" customHeight="1">
      <c r="B37" s="65" t="s">
        <v>40</v>
      </c>
      <c r="C37" s="42"/>
      <c r="D37" s="42"/>
      <c r="E37" s="42"/>
      <c r="F37" s="42"/>
      <c r="G37" s="42"/>
      <c r="H37" s="42"/>
      <c r="I37" s="42"/>
      <c r="J37" s="63"/>
      <c r="K37" s="65" t="s">
        <v>41</v>
      </c>
      <c r="L37" s="42"/>
      <c r="M37" s="42"/>
      <c r="N37" s="42"/>
      <c r="O37" s="63"/>
      <c r="P37" s="66" t="s">
        <v>42</v>
      </c>
      <c r="Q37" s="42"/>
      <c r="R37" s="42"/>
      <c r="S37" s="42"/>
      <c r="T37" s="42"/>
      <c r="U37" s="63"/>
      <c r="V37" s="66" t="s">
        <v>43</v>
      </c>
      <c r="W37" s="42"/>
      <c r="X37" s="42"/>
      <c r="Y37" s="42"/>
      <c r="Z37" s="63"/>
      <c r="AA37" s="66" t="s">
        <v>44</v>
      </c>
      <c r="AB37" s="42"/>
      <c r="AC37" s="42"/>
      <c r="AD37" s="42"/>
      <c r="AE37" s="42"/>
      <c r="AF37" s="42"/>
      <c r="AG37" s="42"/>
      <c r="AH37" s="63"/>
      <c r="AI37" s="66" t="s">
        <v>45</v>
      </c>
      <c r="AJ37" s="63"/>
      <c r="AL37" s="66" t="s">
        <v>46</v>
      </c>
      <c r="AM37" s="63"/>
    </row>
    <row r="38" spans="2:39">
      <c r="B38" s="67" t="s">
        <v>41</v>
      </c>
      <c r="C38" s="54"/>
      <c r="D38" s="54"/>
      <c r="E38" s="55"/>
      <c r="F38" s="68"/>
      <c r="G38" s="68"/>
      <c r="H38" s="68"/>
      <c r="I38" s="68"/>
      <c r="J38" s="68"/>
      <c r="K38" s="69" t="s">
        <v>47</v>
      </c>
      <c r="L38" s="54"/>
      <c r="M38" s="54"/>
      <c r="N38" s="54"/>
      <c r="O38" s="55"/>
      <c r="P38" s="70">
        <v>1</v>
      </c>
      <c r="Q38" s="54"/>
      <c r="R38" s="54"/>
      <c r="S38" s="54"/>
      <c r="T38" s="54"/>
      <c r="U38" s="55"/>
      <c r="V38" s="71">
        <v>80000</v>
      </c>
      <c r="W38" s="54"/>
      <c r="X38" s="54"/>
      <c r="Y38" s="54"/>
      <c r="Z38" s="55"/>
      <c r="AA38" s="71">
        <v>17400</v>
      </c>
      <c r="AB38" s="54"/>
      <c r="AC38" s="54"/>
      <c r="AD38" s="54"/>
      <c r="AE38" s="54"/>
      <c r="AF38" s="54"/>
      <c r="AG38" s="54"/>
      <c r="AH38" s="55"/>
      <c r="AI38" s="71">
        <v>15703.23</v>
      </c>
      <c r="AJ38" s="55"/>
      <c r="AL38" s="71">
        <v>15590.76</v>
      </c>
      <c r="AM38" s="55"/>
    </row>
    <row r="39" spans="2:39">
      <c r="B39" s="67" t="s">
        <v>41</v>
      </c>
      <c r="C39" s="54"/>
      <c r="D39" s="54"/>
      <c r="E39" s="55"/>
      <c r="F39" s="68" t="s">
        <v>40</v>
      </c>
      <c r="G39" s="68"/>
      <c r="H39" s="68"/>
      <c r="I39" s="68"/>
      <c r="J39" s="68"/>
      <c r="K39" s="69" t="s">
        <v>48</v>
      </c>
      <c r="L39" s="54"/>
      <c r="M39" s="54"/>
      <c r="N39" s="54"/>
      <c r="O39" s="55"/>
      <c r="P39" s="70">
        <v>2</v>
      </c>
      <c r="Q39" s="54"/>
      <c r="R39" s="54"/>
      <c r="S39" s="54"/>
      <c r="T39" s="54"/>
      <c r="U39" s="55"/>
      <c r="V39" s="71">
        <v>31000</v>
      </c>
      <c r="W39" s="54"/>
      <c r="X39" s="54"/>
      <c r="Y39" s="54"/>
      <c r="Z39" s="55"/>
      <c r="AA39" s="71">
        <v>6400</v>
      </c>
      <c r="AB39" s="54"/>
      <c r="AC39" s="54"/>
      <c r="AD39" s="54"/>
      <c r="AE39" s="54"/>
      <c r="AF39" s="54"/>
      <c r="AG39" s="54"/>
      <c r="AH39" s="55"/>
      <c r="AI39" s="71">
        <v>5687.34</v>
      </c>
      <c r="AJ39" s="55"/>
      <c r="AL39" s="71">
        <v>5601.94</v>
      </c>
      <c r="AM39" s="55"/>
    </row>
    <row r="40" spans="2:39">
      <c r="B40" s="67" t="s">
        <v>41</v>
      </c>
      <c r="C40" s="54"/>
      <c r="D40" s="54"/>
      <c r="E40" s="55"/>
      <c r="F40" s="68" t="s">
        <v>40</v>
      </c>
      <c r="G40" s="68" t="s">
        <v>40</v>
      </c>
      <c r="H40" s="68"/>
      <c r="I40" s="68"/>
      <c r="J40" s="68"/>
      <c r="K40" s="69" t="s">
        <v>49</v>
      </c>
      <c r="L40" s="54"/>
      <c r="M40" s="54"/>
      <c r="N40" s="54"/>
      <c r="O40" s="55"/>
      <c r="P40" s="70">
        <v>3</v>
      </c>
      <c r="Q40" s="54"/>
      <c r="R40" s="54"/>
      <c r="S40" s="54"/>
      <c r="T40" s="54"/>
      <c r="U40" s="55"/>
      <c r="V40" s="71">
        <v>27000</v>
      </c>
      <c r="W40" s="54"/>
      <c r="X40" s="54"/>
      <c r="Y40" s="54"/>
      <c r="Z40" s="55"/>
      <c r="AA40" s="71">
        <v>5600</v>
      </c>
      <c r="AB40" s="54"/>
      <c r="AC40" s="54"/>
      <c r="AD40" s="54"/>
      <c r="AE40" s="54"/>
      <c r="AF40" s="54"/>
      <c r="AG40" s="54"/>
      <c r="AH40" s="55"/>
      <c r="AI40" s="71">
        <v>5600</v>
      </c>
      <c r="AJ40" s="55"/>
      <c r="AL40" s="71">
        <v>5521.89</v>
      </c>
      <c r="AM40" s="55"/>
    </row>
    <row r="41" spans="2:39">
      <c r="B41" s="67" t="s">
        <v>41</v>
      </c>
      <c r="C41" s="54"/>
      <c r="D41" s="54"/>
      <c r="E41" s="55"/>
      <c r="F41" s="68" t="s">
        <v>40</v>
      </c>
      <c r="G41" s="68" t="s">
        <v>40</v>
      </c>
      <c r="H41" s="68" t="s">
        <v>40</v>
      </c>
      <c r="I41" s="68"/>
      <c r="J41" s="68"/>
      <c r="K41" s="69" t="s">
        <v>49</v>
      </c>
      <c r="L41" s="54"/>
      <c r="M41" s="54"/>
      <c r="N41" s="54"/>
      <c r="O41" s="55"/>
      <c r="P41" s="70">
        <v>4</v>
      </c>
      <c r="Q41" s="54"/>
      <c r="R41" s="54"/>
      <c r="S41" s="54"/>
      <c r="T41" s="54"/>
      <c r="U41" s="55"/>
      <c r="V41" s="71">
        <v>27000</v>
      </c>
      <c r="W41" s="54"/>
      <c r="X41" s="54"/>
      <c r="Y41" s="54"/>
      <c r="Z41" s="55"/>
      <c r="AA41" s="71">
        <v>5600</v>
      </c>
      <c r="AB41" s="54"/>
      <c r="AC41" s="54"/>
      <c r="AD41" s="54"/>
      <c r="AE41" s="54"/>
      <c r="AF41" s="54"/>
      <c r="AG41" s="54"/>
      <c r="AH41" s="55"/>
      <c r="AI41" s="71">
        <v>5600</v>
      </c>
      <c r="AJ41" s="55"/>
      <c r="AL41" s="71">
        <v>5521.89</v>
      </c>
      <c r="AM41" s="55"/>
    </row>
    <row r="42" spans="2:39">
      <c r="B42" s="67" t="s">
        <v>41</v>
      </c>
      <c r="C42" s="54"/>
      <c r="D42" s="54"/>
      <c r="E42" s="55"/>
      <c r="F42" s="68" t="s">
        <v>40</v>
      </c>
      <c r="G42" s="68" t="s">
        <v>40</v>
      </c>
      <c r="H42" s="68" t="s">
        <v>40</v>
      </c>
      <c r="I42" s="68" t="s">
        <v>40</v>
      </c>
      <c r="J42" s="68"/>
      <c r="K42" s="69" t="s">
        <v>50</v>
      </c>
      <c r="L42" s="54"/>
      <c r="M42" s="54"/>
      <c r="N42" s="54"/>
      <c r="O42" s="55"/>
      <c r="P42" s="70">
        <v>5</v>
      </c>
      <c r="Q42" s="54"/>
      <c r="R42" s="54"/>
      <c r="S42" s="54"/>
      <c r="T42" s="54"/>
      <c r="U42" s="55"/>
      <c r="V42" s="71">
        <v>27000</v>
      </c>
      <c r="W42" s="54"/>
      <c r="X42" s="54"/>
      <c r="Y42" s="54"/>
      <c r="Z42" s="55"/>
      <c r="AA42" s="71">
        <v>5600</v>
      </c>
      <c r="AB42" s="54"/>
      <c r="AC42" s="54"/>
      <c r="AD42" s="54"/>
      <c r="AE42" s="54"/>
      <c r="AF42" s="54"/>
      <c r="AG42" s="54"/>
      <c r="AH42" s="55"/>
      <c r="AI42" s="71">
        <v>5600</v>
      </c>
      <c r="AJ42" s="55"/>
      <c r="AL42" s="71">
        <v>5521.89</v>
      </c>
      <c r="AM42" s="55"/>
    </row>
    <row r="43" spans="2:39">
      <c r="B43" s="67" t="s">
        <v>41</v>
      </c>
      <c r="C43" s="54"/>
      <c r="D43" s="54"/>
      <c r="E43" s="55"/>
      <c r="F43" s="68" t="s">
        <v>40</v>
      </c>
      <c r="G43" s="68" t="s">
        <v>40</v>
      </c>
      <c r="H43" s="68" t="s">
        <v>40</v>
      </c>
      <c r="I43" s="68" t="s">
        <v>40</v>
      </c>
      <c r="J43" s="68" t="s">
        <v>40</v>
      </c>
      <c r="K43" s="69" t="s">
        <v>50</v>
      </c>
      <c r="L43" s="54"/>
      <c r="M43" s="54"/>
      <c r="N43" s="54"/>
      <c r="O43" s="55"/>
      <c r="P43" s="70">
        <v>6</v>
      </c>
      <c r="Q43" s="54"/>
      <c r="R43" s="54"/>
      <c r="S43" s="54"/>
      <c r="T43" s="54"/>
      <c r="U43" s="55"/>
      <c r="V43" s="71">
        <v>27000</v>
      </c>
      <c r="W43" s="54"/>
      <c r="X43" s="54"/>
      <c r="Y43" s="54"/>
      <c r="Z43" s="55"/>
      <c r="AA43" s="71">
        <v>5600</v>
      </c>
      <c r="AB43" s="54"/>
      <c r="AC43" s="54"/>
      <c r="AD43" s="54"/>
      <c r="AE43" s="54"/>
      <c r="AF43" s="54"/>
      <c r="AG43" s="54"/>
      <c r="AH43" s="55"/>
      <c r="AI43" s="71">
        <v>5600</v>
      </c>
      <c r="AJ43" s="55"/>
      <c r="AL43" s="71">
        <v>5521.89</v>
      </c>
      <c r="AM43" s="55"/>
    </row>
    <row r="44" spans="2:39">
      <c r="B44" s="67" t="s">
        <v>41</v>
      </c>
      <c r="C44" s="54"/>
      <c r="D44" s="54"/>
      <c r="E44" s="55"/>
      <c r="F44" s="68" t="s">
        <v>40</v>
      </c>
      <c r="G44" s="68" t="s">
        <v>41</v>
      </c>
      <c r="H44" s="68"/>
      <c r="I44" s="68"/>
      <c r="J44" s="68"/>
      <c r="K44" s="69" t="s">
        <v>51</v>
      </c>
      <c r="L44" s="54"/>
      <c r="M44" s="54"/>
      <c r="N44" s="54"/>
      <c r="O44" s="55"/>
      <c r="P44" s="70">
        <v>9</v>
      </c>
      <c r="Q44" s="54"/>
      <c r="R44" s="54"/>
      <c r="S44" s="54"/>
      <c r="T44" s="54"/>
      <c r="U44" s="55"/>
      <c r="V44" s="71">
        <v>4000</v>
      </c>
      <c r="W44" s="54"/>
      <c r="X44" s="54"/>
      <c r="Y44" s="54"/>
      <c r="Z44" s="55"/>
      <c r="AA44" s="71">
        <v>800</v>
      </c>
      <c r="AB44" s="54"/>
      <c r="AC44" s="54"/>
      <c r="AD44" s="54"/>
      <c r="AE44" s="54"/>
      <c r="AF44" s="54"/>
      <c r="AG44" s="54"/>
      <c r="AH44" s="55"/>
      <c r="AI44" s="71">
        <v>87.34</v>
      </c>
      <c r="AJ44" s="55"/>
      <c r="AL44" s="71">
        <v>80.05</v>
      </c>
      <c r="AM44" s="55"/>
    </row>
    <row r="45" spans="2:39">
      <c r="B45" s="67" t="s">
        <v>41</v>
      </c>
      <c r="C45" s="54"/>
      <c r="D45" s="54"/>
      <c r="E45" s="55"/>
      <c r="F45" s="68" t="s">
        <v>40</v>
      </c>
      <c r="G45" s="68" t="s">
        <v>41</v>
      </c>
      <c r="H45" s="68" t="s">
        <v>40</v>
      </c>
      <c r="I45" s="68"/>
      <c r="J45" s="68"/>
      <c r="K45" s="69" t="s">
        <v>51</v>
      </c>
      <c r="L45" s="54"/>
      <c r="M45" s="54"/>
      <c r="N45" s="54"/>
      <c r="O45" s="55"/>
      <c r="P45" s="70">
        <v>10</v>
      </c>
      <c r="Q45" s="54"/>
      <c r="R45" s="54"/>
      <c r="S45" s="54"/>
      <c r="T45" s="54"/>
      <c r="U45" s="55"/>
      <c r="V45" s="71">
        <v>4000</v>
      </c>
      <c r="W45" s="54"/>
      <c r="X45" s="54"/>
      <c r="Y45" s="54"/>
      <c r="Z45" s="55"/>
      <c r="AA45" s="71">
        <v>800</v>
      </c>
      <c r="AB45" s="54"/>
      <c r="AC45" s="54"/>
      <c r="AD45" s="54"/>
      <c r="AE45" s="54"/>
      <c r="AF45" s="54"/>
      <c r="AG45" s="54"/>
      <c r="AH45" s="55"/>
      <c r="AI45" s="71">
        <v>87.34</v>
      </c>
      <c r="AJ45" s="55"/>
      <c r="AL45" s="71">
        <v>80.05</v>
      </c>
      <c r="AM45" s="55"/>
    </row>
    <row r="46" spans="2:39">
      <c r="B46" s="67" t="s">
        <v>41</v>
      </c>
      <c r="C46" s="54"/>
      <c r="D46" s="54"/>
      <c r="E46" s="55"/>
      <c r="F46" s="68" t="s">
        <v>40</v>
      </c>
      <c r="G46" s="68" t="s">
        <v>41</v>
      </c>
      <c r="H46" s="68" t="s">
        <v>40</v>
      </c>
      <c r="I46" s="68" t="s">
        <v>40</v>
      </c>
      <c r="J46" s="68"/>
      <c r="K46" s="69" t="s">
        <v>51</v>
      </c>
      <c r="L46" s="54"/>
      <c r="M46" s="54"/>
      <c r="N46" s="54"/>
      <c r="O46" s="55"/>
      <c r="P46" s="70">
        <v>11</v>
      </c>
      <c r="Q46" s="54"/>
      <c r="R46" s="54"/>
      <c r="S46" s="54"/>
      <c r="T46" s="54"/>
      <c r="U46" s="55"/>
      <c r="V46" s="71">
        <v>4000</v>
      </c>
      <c r="W46" s="54"/>
      <c r="X46" s="54"/>
      <c r="Y46" s="54"/>
      <c r="Z46" s="55"/>
      <c r="AA46" s="71">
        <v>800</v>
      </c>
      <c r="AB46" s="54"/>
      <c r="AC46" s="54"/>
      <c r="AD46" s="54"/>
      <c r="AE46" s="54"/>
      <c r="AF46" s="54"/>
      <c r="AG46" s="54"/>
      <c r="AH46" s="55"/>
      <c r="AI46" s="71">
        <v>87.34</v>
      </c>
      <c r="AJ46" s="55"/>
      <c r="AL46" s="71">
        <v>80.05</v>
      </c>
      <c r="AM46" s="55"/>
    </row>
    <row r="47" spans="2:39">
      <c r="B47" s="67" t="s">
        <v>41</v>
      </c>
      <c r="C47" s="54"/>
      <c r="D47" s="54"/>
      <c r="E47" s="55"/>
      <c r="F47" s="68" t="s">
        <v>40</v>
      </c>
      <c r="G47" s="68" t="s">
        <v>41</v>
      </c>
      <c r="H47" s="68" t="s">
        <v>40</v>
      </c>
      <c r="I47" s="68" t="s">
        <v>40</v>
      </c>
      <c r="J47" s="68" t="s">
        <v>40</v>
      </c>
      <c r="K47" s="69" t="s">
        <v>51</v>
      </c>
      <c r="L47" s="54"/>
      <c r="M47" s="54"/>
      <c r="N47" s="54"/>
      <c r="O47" s="55"/>
      <c r="P47" s="70">
        <v>12</v>
      </c>
      <c r="Q47" s="54"/>
      <c r="R47" s="54"/>
      <c r="S47" s="54"/>
      <c r="T47" s="54"/>
      <c r="U47" s="55"/>
      <c r="V47" s="71">
        <v>4000</v>
      </c>
      <c r="W47" s="54"/>
      <c r="X47" s="54"/>
      <c r="Y47" s="54"/>
      <c r="Z47" s="55"/>
      <c r="AA47" s="71">
        <v>800</v>
      </c>
      <c r="AB47" s="54"/>
      <c r="AC47" s="54"/>
      <c r="AD47" s="54"/>
      <c r="AE47" s="54"/>
      <c r="AF47" s="54"/>
      <c r="AG47" s="54"/>
      <c r="AH47" s="55"/>
      <c r="AI47" s="71">
        <v>87.34</v>
      </c>
      <c r="AJ47" s="55"/>
      <c r="AL47" s="71">
        <v>80.05</v>
      </c>
      <c r="AM47" s="55"/>
    </row>
    <row r="48" spans="2:39">
      <c r="B48" s="67" t="s">
        <v>41</v>
      </c>
      <c r="C48" s="54"/>
      <c r="D48" s="54"/>
      <c r="E48" s="55"/>
      <c r="F48" s="68" t="s">
        <v>41</v>
      </c>
      <c r="G48" s="68"/>
      <c r="H48" s="68"/>
      <c r="I48" s="68"/>
      <c r="J48" s="68"/>
      <c r="K48" s="69" t="s">
        <v>64</v>
      </c>
      <c r="L48" s="54"/>
      <c r="M48" s="54"/>
      <c r="N48" s="54"/>
      <c r="O48" s="55"/>
      <c r="P48" s="70">
        <v>13</v>
      </c>
      <c r="Q48" s="54"/>
      <c r="R48" s="54"/>
      <c r="S48" s="54"/>
      <c r="T48" s="54"/>
      <c r="U48" s="55"/>
      <c r="V48" s="71">
        <v>48000</v>
      </c>
      <c r="W48" s="54"/>
      <c r="X48" s="54"/>
      <c r="Y48" s="54"/>
      <c r="Z48" s="55"/>
      <c r="AA48" s="71">
        <v>10800</v>
      </c>
      <c r="AB48" s="54"/>
      <c r="AC48" s="54"/>
      <c r="AD48" s="54"/>
      <c r="AE48" s="54"/>
      <c r="AF48" s="54"/>
      <c r="AG48" s="54"/>
      <c r="AH48" s="55"/>
      <c r="AI48" s="71">
        <v>9815.89</v>
      </c>
      <c r="AJ48" s="55"/>
      <c r="AL48" s="71">
        <v>9781.5300000000007</v>
      </c>
      <c r="AM48" s="55"/>
    </row>
    <row r="49" spans="2:39">
      <c r="B49" s="67" t="s">
        <v>41</v>
      </c>
      <c r="C49" s="54"/>
      <c r="D49" s="54"/>
      <c r="E49" s="55"/>
      <c r="F49" s="68" t="s">
        <v>41</v>
      </c>
      <c r="G49" s="68" t="s">
        <v>40</v>
      </c>
      <c r="H49" s="68"/>
      <c r="I49" s="68"/>
      <c r="J49" s="68"/>
      <c r="K49" s="69" t="s">
        <v>64</v>
      </c>
      <c r="L49" s="54"/>
      <c r="M49" s="54"/>
      <c r="N49" s="54"/>
      <c r="O49" s="55"/>
      <c r="P49" s="70">
        <v>14</v>
      </c>
      <c r="Q49" s="54"/>
      <c r="R49" s="54"/>
      <c r="S49" s="54"/>
      <c r="T49" s="54"/>
      <c r="U49" s="55"/>
      <c r="V49" s="71">
        <v>48000</v>
      </c>
      <c r="W49" s="54"/>
      <c r="X49" s="54"/>
      <c r="Y49" s="54"/>
      <c r="Z49" s="55"/>
      <c r="AA49" s="71">
        <v>10800</v>
      </c>
      <c r="AB49" s="54"/>
      <c r="AC49" s="54"/>
      <c r="AD49" s="54"/>
      <c r="AE49" s="54"/>
      <c r="AF49" s="54"/>
      <c r="AG49" s="54"/>
      <c r="AH49" s="55"/>
      <c r="AI49" s="71">
        <v>9815.89</v>
      </c>
      <c r="AJ49" s="55"/>
      <c r="AL49" s="71">
        <v>9781.5300000000007</v>
      </c>
      <c r="AM49" s="55"/>
    </row>
    <row r="50" spans="2:39">
      <c r="B50" s="67" t="s">
        <v>41</v>
      </c>
      <c r="C50" s="54"/>
      <c r="D50" s="54"/>
      <c r="E50" s="55"/>
      <c r="F50" s="68" t="s">
        <v>41</v>
      </c>
      <c r="G50" s="68" t="s">
        <v>40</v>
      </c>
      <c r="H50" s="68" t="s">
        <v>40</v>
      </c>
      <c r="I50" s="68"/>
      <c r="J50" s="68"/>
      <c r="K50" s="69" t="s">
        <v>64</v>
      </c>
      <c r="L50" s="54"/>
      <c r="M50" s="54"/>
      <c r="N50" s="54"/>
      <c r="O50" s="55"/>
      <c r="P50" s="70">
        <v>15</v>
      </c>
      <c r="Q50" s="54"/>
      <c r="R50" s="54"/>
      <c r="S50" s="54"/>
      <c r="T50" s="54"/>
      <c r="U50" s="55"/>
      <c r="V50" s="71">
        <v>48000</v>
      </c>
      <c r="W50" s="54"/>
      <c r="X50" s="54"/>
      <c r="Y50" s="54"/>
      <c r="Z50" s="55"/>
      <c r="AA50" s="71">
        <v>10800</v>
      </c>
      <c r="AB50" s="54"/>
      <c r="AC50" s="54"/>
      <c r="AD50" s="54"/>
      <c r="AE50" s="54"/>
      <c r="AF50" s="54"/>
      <c r="AG50" s="54"/>
      <c r="AH50" s="55"/>
      <c r="AI50" s="71">
        <v>9815.89</v>
      </c>
      <c r="AJ50" s="55"/>
      <c r="AL50" s="71">
        <v>9781.5300000000007</v>
      </c>
      <c r="AM50" s="55"/>
    </row>
    <row r="51" spans="2:39">
      <c r="B51" s="67" t="s">
        <v>41</v>
      </c>
      <c r="C51" s="54"/>
      <c r="D51" s="54"/>
      <c r="E51" s="55"/>
      <c r="F51" s="68" t="s">
        <v>41</v>
      </c>
      <c r="G51" s="68" t="s">
        <v>40</v>
      </c>
      <c r="H51" s="68" t="s">
        <v>40</v>
      </c>
      <c r="I51" s="68" t="s">
        <v>40</v>
      </c>
      <c r="J51" s="68"/>
      <c r="K51" s="69" t="s">
        <v>64</v>
      </c>
      <c r="L51" s="54"/>
      <c r="M51" s="54"/>
      <c r="N51" s="54"/>
      <c r="O51" s="55"/>
      <c r="P51" s="70">
        <v>16</v>
      </c>
      <c r="Q51" s="54"/>
      <c r="R51" s="54"/>
      <c r="S51" s="54"/>
      <c r="T51" s="54"/>
      <c r="U51" s="55"/>
      <c r="V51" s="71">
        <v>48000</v>
      </c>
      <c r="W51" s="54"/>
      <c r="X51" s="54"/>
      <c r="Y51" s="54"/>
      <c r="Z51" s="55"/>
      <c r="AA51" s="71">
        <v>10800</v>
      </c>
      <c r="AB51" s="54"/>
      <c r="AC51" s="54"/>
      <c r="AD51" s="54"/>
      <c r="AE51" s="54"/>
      <c r="AF51" s="54"/>
      <c r="AG51" s="54"/>
      <c r="AH51" s="55"/>
      <c r="AI51" s="71">
        <v>9815.89</v>
      </c>
      <c r="AJ51" s="55"/>
      <c r="AL51" s="71">
        <v>9781.5300000000007</v>
      </c>
      <c r="AM51" s="55"/>
    </row>
    <row r="52" spans="2:39">
      <c r="B52" s="67" t="s">
        <v>41</v>
      </c>
      <c r="C52" s="54"/>
      <c r="D52" s="54"/>
      <c r="E52" s="55"/>
      <c r="F52" s="68" t="s">
        <v>41</v>
      </c>
      <c r="G52" s="68" t="s">
        <v>40</v>
      </c>
      <c r="H52" s="68" t="s">
        <v>40</v>
      </c>
      <c r="I52" s="68" t="s">
        <v>40</v>
      </c>
      <c r="J52" s="68" t="s">
        <v>40</v>
      </c>
      <c r="K52" s="69" t="s">
        <v>65</v>
      </c>
      <c r="L52" s="54"/>
      <c r="M52" s="54"/>
      <c r="N52" s="54"/>
      <c r="O52" s="55"/>
      <c r="P52" s="70">
        <v>17</v>
      </c>
      <c r="Q52" s="54"/>
      <c r="R52" s="54"/>
      <c r="S52" s="54"/>
      <c r="T52" s="54"/>
      <c r="U52" s="55"/>
      <c r="V52" s="71">
        <v>25000</v>
      </c>
      <c r="W52" s="54"/>
      <c r="X52" s="54"/>
      <c r="Y52" s="54"/>
      <c r="Z52" s="55"/>
      <c r="AA52" s="71">
        <v>6000</v>
      </c>
      <c r="AB52" s="54"/>
      <c r="AC52" s="54"/>
      <c r="AD52" s="54"/>
      <c r="AE52" s="54"/>
      <c r="AF52" s="54"/>
      <c r="AG52" s="54"/>
      <c r="AH52" s="55"/>
      <c r="AI52" s="71">
        <v>6000</v>
      </c>
      <c r="AJ52" s="55"/>
      <c r="AL52" s="71">
        <v>6000</v>
      </c>
      <c r="AM52" s="55"/>
    </row>
    <row r="53" spans="2:39">
      <c r="B53" s="67" t="s">
        <v>41</v>
      </c>
      <c r="C53" s="54"/>
      <c r="D53" s="54"/>
      <c r="E53" s="55"/>
      <c r="F53" s="68" t="s">
        <v>41</v>
      </c>
      <c r="G53" s="68" t="s">
        <v>40</v>
      </c>
      <c r="H53" s="68" t="s">
        <v>40</v>
      </c>
      <c r="I53" s="68" t="s">
        <v>40</v>
      </c>
      <c r="J53" s="68" t="s">
        <v>41</v>
      </c>
      <c r="K53" s="69" t="s">
        <v>66</v>
      </c>
      <c r="L53" s="54"/>
      <c r="M53" s="54"/>
      <c r="N53" s="54"/>
      <c r="O53" s="55"/>
      <c r="P53" s="70">
        <v>18</v>
      </c>
      <c r="Q53" s="54"/>
      <c r="R53" s="54"/>
      <c r="S53" s="54"/>
      <c r="T53" s="54"/>
      <c r="U53" s="55"/>
      <c r="V53" s="71">
        <v>5500</v>
      </c>
      <c r="W53" s="54"/>
      <c r="X53" s="54"/>
      <c r="Y53" s="54"/>
      <c r="Z53" s="55"/>
      <c r="AA53" s="71">
        <v>2500</v>
      </c>
      <c r="AB53" s="54"/>
      <c r="AC53" s="54"/>
      <c r="AD53" s="54"/>
      <c r="AE53" s="54"/>
      <c r="AF53" s="54"/>
      <c r="AG53" s="54"/>
      <c r="AH53" s="55"/>
      <c r="AI53" s="71">
        <v>2482.98</v>
      </c>
      <c r="AJ53" s="55"/>
      <c r="AL53" s="71">
        <v>2482.98</v>
      </c>
      <c r="AM53" s="55"/>
    </row>
    <row r="54" spans="2:39" ht="22.5">
      <c r="B54" s="67" t="s">
        <v>41</v>
      </c>
      <c r="C54" s="54"/>
      <c r="D54" s="54"/>
      <c r="E54" s="55"/>
      <c r="F54" s="68" t="s">
        <v>41</v>
      </c>
      <c r="G54" s="68" t="s">
        <v>40</v>
      </c>
      <c r="H54" s="68" t="s">
        <v>40</v>
      </c>
      <c r="I54" s="68" t="s">
        <v>40</v>
      </c>
      <c r="J54" s="68" t="s">
        <v>67</v>
      </c>
      <c r="K54" s="69" t="s">
        <v>68</v>
      </c>
      <c r="L54" s="54"/>
      <c r="M54" s="54"/>
      <c r="N54" s="54"/>
      <c r="O54" s="55"/>
      <c r="P54" s="70">
        <v>25</v>
      </c>
      <c r="Q54" s="54"/>
      <c r="R54" s="54"/>
      <c r="S54" s="54"/>
      <c r="T54" s="54"/>
      <c r="U54" s="55"/>
      <c r="V54" s="71">
        <v>3000</v>
      </c>
      <c r="W54" s="54"/>
      <c r="X54" s="54"/>
      <c r="Y54" s="54"/>
      <c r="Z54" s="55"/>
      <c r="AA54" s="71">
        <v>500</v>
      </c>
      <c r="AB54" s="54"/>
      <c r="AC54" s="54"/>
      <c r="AD54" s="54"/>
      <c r="AE54" s="54"/>
      <c r="AF54" s="54"/>
      <c r="AG54" s="54"/>
      <c r="AH54" s="55"/>
      <c r="AI54" s="71">
        <v>500</v>
      </c>
      <c r="AJ54" s="55"/>
      <c r="AL54" s="71">
        <v>499.99</v>
      </c>
      <c r="AM54" s="55"/>
    </row>
    <row r="55" spans="2:39" ht="22.5">
      <c r="B55" s="67" t="s">
        <v>41</v>
      </c>
      <c r="C55" s="54"/>
      <c r="D55" s="54"/>
      <c r="E55" s="55"/>
      <c r="F55" s="68" t="s">
        <v>41</v>
      </c>
      <c r="G55" s="68" t="s">
        <v>40</v>
      </c>
      <c r="H55" s="68" t="s">
        <v>40</v>
      </c>
      <c r="I55" s="68" t="s">
        <v>40</v>
      </c>
      <c r="J55" s="68" t="s">
        <v>69</v>
      </c>
      <c r="K55" s="69" t="s">
        <v>70</v>
      </c>
      <c r="L55" s="54"/>
      <c r="M55" s="54"/>
      <c r="N55" s="54"/>
      <c r="O55" s="55"/>
      <c r="P55" s="70">
        <v>28</v>
      </c>
      <c r="Q55" s="54"/>
      <c r="R55" s="54"/>
      <c r="S55" s="54"/>
      <c r="T55" s="54"/>
      <c r="U55" s="55"/>
      <c r="V55" s="71">
        <v>1000</v>
      </c>
      <c r="W55" s="54"/>
      <c r="X55" s="54"/>
      <c r="Y55" s="54"/>
      <c r="Z55" s="55"/>
      <c r="AA55" s="71">
        <v>200</v>
      </c>
      <c r="AB55" s="54"/>
      <c r="AC55" s="54"/>
      <c r="AD55" s="54"/>
      <c r="AE55" s="54"/>
      <c r="AF55" s="54"/>
      <c r="AG55" s="54"/>
      <c r="AH55" s="55"/>
      <c r="AI55" s="71">
        <v>0</v>
      </c>
      <c r="AJ55" s="55"/>
      <c r="AL55" s="71">
        <v>0</v>
      </c>
      <c r="AM55" s="55"/>
    </row>
    <row r="56" spans="2:39" ht="22.5">
      <c r="B56" s="67" t="s">
        <v>41</v>
      </c>
      <c r="C56" s="54"/>
      <c r="D56" s="54"/>
      <c r="E56" s="55"/>
      <c r="F56" s="68" t="s">
        <v>41</v>
      </c>
      <c r="G56" s="68" t="s">
        <v>40</v>
      </c>
      <c r="H56" s="68" t="s">
        <v>40</v>
      </c>
      <c r="I56" s="68" t="s">
        <v>40</v>
      </c>
      <c r="J56" s="68" t="s">
        <v>71</v>
      </c>
      <c r="K56" s="69" t="s">
        <v>72</v>
      </c>
      <c r="L56" s="54"/>
      <c r="M56" s="54"/>
      <c r="N56" s="54"/>
      <c r="O56" s="55"/>
      <c r="P56" s="70">
        <v>31</v>
      </c>
      <c r="Q56" s="54"/>
      <c r="R56" s="54"/>
      <c r="S56" s="54"/>
      <c r="T56" s="54"/>
      <c r="U56" s="55"/>
      <c r="V56" s="71">
        <v>2500</v>
      </c>
      <c r="W56" s="54"/>
      <c r="X56" s="54"/>
      <c r="Y56" s="54"/>
      <c r="Z56" s="55"/>
      <c r="AA56" s="71">
        <v>600</v>
      </c>
      <c r="AB56" s="54"/>
      <c r="AC56" s="54"/>
      <c r="AD56" s="54"/>
      <c r="AE56" s="54"/>
      <c r="AF56" s="54"/>
      <c r="AG56" s="54"/>
      <c r="AH56" s="55"/>
      <c r="AI56" s="71">
        <v>0</v>
      </c>
      <c r="AJ56" s="55"/>
      <c r="AL56" s="71">
        <v>0</v>
      </c>
      <c r="AM56" s="55"/>
    </row>
    <row r="57" spans="2:39" ht="22.5">
      <c r="B57" s="67" t="s">
        <v>41</v>
      </c>
      <c r="C57" s="54"/>
      <c r="D57" s="54"/>
      <c r="E57" s="55"/>
      <c r="F57" s="68" t="s">
        <v>41</v>
      </c>
      <c r="G57" s="68" t="s">
        <v>40</v>
      </c>
      <c r="H57" s="68" t="s">
        <v>40</v>
      </c>
      <c r="I57" s="68" t="s">
        <v>40</v>
      </c>
      <c r="J57" s="68" t="s">
        <v>25</v>
      </c>
      <c r="K57" s="69" t="s">
        <v>73</v>
      </c>
      <c r="L57" s="54"/>
      <c r="M57" s="54"/>
      <c r="N57" s="54"/>
      <c r="O57" s="55"/>
      <c r="P57" s="70">
        <v>33</v>
      </c>
      <c r="Q57" s="54"/>
      <c r="R57" s="54"/>
      <c r="S57" s="54"/>
      <c r="T57" s="54"/>
      <c r="U57" s="55"/>
      <c r="V57" s="71">
        <v>11000</v>
      </c>
      <c r="W57" s="54"/>
      <c r="X57" s="54"/>
      <c r="Y57" s="54"/>
      <c r="Z57" s="55"/>
      <c r="AA57" s="71">
        <v>1000</v>
      </c>
      <c r="AB57" s="54"/>
      <c r="AC57" s="54"/>
      <c r="AD57" s="54"/>
      <c r="AE57" s="54"/>
      <c r="AF57" s="54"/>
      <c r="AG57" s="54"/>
      <c r="AH57" s="55"/>
      <c r="AI57" s="71">
        <v>832.91</v>
      </c>
      <c r="AJ57" s="55"/>
      <c r="AL57" s="71">
        <v>798.56</v>
      </c>
      <c r="AM57" s="55"/>
    </row>
    <row r="58" spans="2:39">
      <c r="B58" s="67" t="s">
        <v>41</v>
      </c>
      <c r="C58" s="54"/>
      <c r="D58" s="54"/>
      <c r="E58" s="55"/>
      <c r="F58" s="68" t="s">
        <v>46</v>
      </c>
      <c r="G58" s="68"/>
      <c r="H58" s="68"/>
      <c r="I58" s="68"/>
      <c r="J58" s="68"/>
      <c r="K58" s="69" t="s">
        <v>74</v>
      </c>
      <c r="L58" s="54"/>
      <c r="M58" s="54"/>
      <c r="N58" s="54"/>
      <c r="O58" s="55"/>
      <c r="P58" s="70">
        <v>112</v>
      </c>
      <c r="Q58" s="54"/>
      <c r="R58" s="54"/>
      <c r="S58" s="54"/>
      <c r="T58" s="54"/>
      <c r="U58" s="55"/>
      <c r="V58" s="71">
        <v>1000</v>
      </c>
      <c r="W58" s="54"/>
      <c r="X58" s="54"/>
      <c r="Y58" s="54"/>
      <c r="Z58" s="55"/>
      <c r="AA58" s="71">
        <v>200</v>
      </c>
      <c r="AB58" s="54"/>
      <c r="AC58" s="54"/>
      <c r="AD58" s="54"/>
      <c r="AE58" s="54"/>
      <c r="AF58" s="54"/>
      <c r="AG58" s="54"/>
      <c r="AH58" s="55"/>
      <c r="AI58" s="71">
        <v>200</v>
      </c>
      <c r="AJ58" s="55"/>
      <c r="AL58" s="71">
        <v>207.29</v>
      </c>
      <c r="AM58" s="55"/>
    </row>
    <row r="59" spans="2:39">
      <c r="B59" s="67" t="s">
        <v>41</v>
      </c>
      <c r="C59" s="54"/>
      <c r="D59" s="54"/>
      <c r="E59" s="55"/>
      <c r="F59" s="68" t="s">
        <v>46</v>
      </c>
      <c r="G59" s="68" t="s">
        <v>42</v>
      </c>
      <c r="H59" s="68"/>
      <c r="I59" s="68"/>
      <c r="J59" s="68"/>
      <c r="K59" s="69" t="s">
        <v>75</v>
      </c>
      <c r="L59" s="54"/>
      <c r="M59" s="54"/>
      <c r="N59" s="54"/>
      <c r="O59" s="55"/>
      <c r="P59" s="70">
        <v>126</v>
      </c>
      <c r="Q59" s="54"/>
      <c r="R59" s="54"/>
      <c r="S59" s="54"/>
      <c r="T59" s="54"/>
      <c r="U59" s="55"/>
      <c r="V59" s="71">
        <v>1000</v>
      </c>
      <c r="W59" s="54"/>
      <c r="X59" s="54"/>
      <c r="Y59" s="54"/>
      <c r="Z59" s="55"/>
      <c r="AA59" s="71">
        <v>200</v>
      </c>
      <c r="AB59" s="54"/>
      <c r="AC59" s="54"/>
      <c r="AD59" s="54"/>
      <c r="AE59" s="54"/>
      <c r="AF59" s="54"/>
      <c r="AG59" s="54"/>
      <c r="AH59" s="55"/>
      <c r="AI59" s="71">
        <v>200</v>
      </c>
      <c r="AJ59" s="55"/>
      <c r="AL59" s="71">
        <v>207.29</v>
      </c>
      <c r="AM59" s="55"/>
    </row>
    <row r="60" spans="2:39">
      <c r="B60" s="67" t="s">
        <v>41</v>
      </c>
      <c r="C60" s="54"/>
      <c r="D60" s="54"/>
      <c r="E60" s="55"/>
      <c r="F60" s="68" t="s">
        <v>46</v>
      </c>
      <c r="G60" s="68" t="s">
        <v>42</v>
      </c>
      <c r="H60" s="68" t="s">
        <v>40</v>
      </c>
      <c r="I60" s="68"/>
      <c r="J60" s="68"/>
      <c r="K60" s="69" t="s">
        <v>75</v>
      </c>
      <c r="L60" s="54"/>
      <c r="M60" s="54"/>
      <c r="N60" s="54"/>
      <c r="O60" s="55"/>
      <c r="P60" s="70">
        <v>127</v>
      </c>
      <c r="Q60" s="54"/>
      <c r="R60" s="54"/>
      <c r="S60" s="54"/>
      <c r="T60" s="54"/>
      <c r="U60" s="55"/>
      <c r="V60" s="71">
        <v>1000</v>
      </c>
      <c r="W60" s="54"/>
      <c r="X60" s="54"/>
      <c r="Y60" s="54"/>
      <c r="Z60" s="55"/>
      <c r="AA60" s="71">
        <v>200</v>
      </c>
      <c r="AB60" s="54"/>
      <c r="AC60" s="54"/>
      <c r="AD60" s="54"/>
      <c r="AE60" s="54"/>
      <c r="AF60" s="54"/>
      <c r="AG60" s="54"/>
      <c r="AH60" s="55"/>
      <c r="AI60" s="71">
        <v>200</v>
      </c>
      <c r="AJ60" s="55"/>
      <c r="AL60" s="71">
        <v>207.29</v>
      </c>
      <c r="AM60" s="55"/>
    </row>
    <row r="61" spans="2:39">
      <c r="B61" s="67" t="s">
        <v>41</v>
      </c>
      <c r="C61" s="54"/>
      <c r="D61" s="54"/>
      <c r="E61" s="55"/>
      <c r="F61" s="68" t="s">
        <v>46</v>
      </c>
      <c r="G61" s="68" t="s">
        <v>42</v>
      </c>
      <c r="H61" s="68" t="s">
        <v>40</v>
      </c>
      <c r="I61" s="68" t="s">
        <v>40</v>
      </c>
      <c r="J61" s="68"/>
      <c r="K61" s="69" t="s">
        <v>75</v>
      </c>
      <c r="L61" s="54"/>
      <c r="M61" s="54"/>
      <c r="N61" s="54"/>
      <c r="O61" s="55"/>
      <c r="P61" s="70">
        <v>128</v>
      </c>
      <c r="Q61" s="54"/>
      <c r="R61" s="54"/>
      <c r="S61" s="54"/>
      <c r="T61" s="54"/>
      <c r="U61" s="55"/>
      <c r="V61" s="71">
        <v>1000</v>
      </c>
      <c r="W61" s="54"/>
      <c r="X61" s="54"/>
      <c r="Y61" s="54"/>
      <c r="Z61" s="55"/>
      <c r="AA61" s="71">
        <v>200</v>
      </c>
      <c r="AB61" s="54"/>
      <c r="AC61" s="54"/>
      <c r="AD61" s="54"/>
      <c r="AE61" s="54"/>
      <c r="AF61" s="54"/>
      <c r="AG61" s="54"/>
      <c r="AH61" s="55"/>
      <c r="AI61" s="71">
        <v>200</v>
      </c>
      <c r="AJ61" s="55"/>
      <c r="AL61" s="71">
        <v>207.29</v>
      </c>
      <c r="AM61" s="55"/>
    </row>
    <row r="62" spans="2:39">
      <c r="B62" s="67" t="s">
        <v>41</v>
      </c>
      <c r="C62" s="54"/>
      <c r="D62" s="54"/>
      <c r="E62" s="55"/>
      <c r="F62" s="68" t="s">
        <v>46</v>
      </c>
      <c r="G62" s="68" t="s">
        <v>42</v>
      </c>
      <c r="H62" s="68" t="s">
        <v>40</v>
      </c>
      <c r="I62" s="68" t="s">
        <v>40</v>
      </c>
      <c r="J62" s="68" t="s">
        <v>40</v>
      </c>
      <c r="K62" s="69" t="s">
        <v>76</v>
      </c>
      <c r="L62" s="54"/>
      <c r="M62" s="54"/>
      <c r="N62" s="54"/>
      <c r="O62" s="55"/>
      <c r="P62" s="70">
        <v>129</v>
      </c>
      <c r="Q62" s="54"/>
      <c r="R62" s="54"/>
      <c r="S62" s="54"/>
      <c r="T62" s="54"/>
      <c r="U62" s="55"/>
      <c r="V62" s="71">
        <v>1000</v>
      </c>
      <c r="W62" s="54"/>
      <c r="X62" s="54"/>
      <c r="Y62" s="54"/>
      <c r="Z62" s="55"/>
      <c r="AA62" s="71">
        <v>200</v>
      </c>
      <c r="AB62" s="54"/>
      <c r="AC62" s="54"/>
      <c r="AD62" s="54"/>
      <c r="AE62" s="54"/>
      <c r="AF62" s="54"/>
      <c r="AG62" s="54"/>
      <c r="AH62" s="55"/>
      <c r="AI62" s="71">
        <v>200</v>
      </c>
      <c r="AJ62" s="55"/>
      <c r="AL62" s="71">
        <v>207.29</v>
      </c>
      <c r="AM62" s="55"/>
    </row>
    <row r="63" spans="2:39">
      <c r="B63" s="67"/>
      <c r="C63" s="54"/>
      <c r="D63" s="54"/>
      <c r="E63" s="55"/>
      <c r="F63" s="68"/>
      <c r="G63" s="68"/>
      <c r="H63" s="68"/>
      <c r="I63" s="68"/>
      <c r="J63" s="68"/>
      <c r="K63" s="69" t="s">
        <v>52</v>
      </c>
      <c r="L63" s="54"/>
      <c r="M63" s="54"/>
      <c r="N63" s="54"/>
      <c r="O63" s="55"/>
      <c r="P63" s="70">
        <v>342</v>
      </c>
      <c r="Q63" s="54"/>
      <c r="R63" s="54"/>
      <c r="S63" s="54"/>
      <c r="T63" s="54"/>
      <c r="U63" s="55"/>
      <c r="V63" s="71">
        <v>80000</v>
      </c>
      <c r="W63" s="54"/>
      <c r="X63" s="54"/>
      <c r="Y63" s="54"/>
      <c r="Z63" s="55"/>
      <c r="AA63" s="71">
        <v>17400</v>
      </c>
      <c r="AB63" s="54"/>
      <c r="AC63" s="54"/>
      <c r="AD63" s="54"/>
      <c r="AE63" s="54"/>
      <c r="AF63" s="54"/>
      <c r="AG63" s="54"/>
      <c r="AH63" s="55"/>
      <c r="AI63" s="71">
        <v>15703.23</v>
      </c>
      <c r="AJ63" s="55"/>
      <c r="AL63" s="71">
        <v>15590.76</v>
      </c>
      <c r="AM63" s="55"/>
    </row>
    <row r="64" spans="2:39" ht="0" hidden="1" customHeight="1"/>
    <row r="65" spans="3:42" ht="12.6" customHeight="1"/>
    <row r="66" spans="3:42" ht="17.100000000000001" customHeight="1">
      <c r="C66" s="72" t="s">
        <v>53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72" t="s">
        <v>15</v>
      </c>
      <c r="R66" s="39"/>
      <c r="S66" s="39"/>
      <c r="T66" s="72" t="s">
        <v>15</v>
      </c>
      <c r="U66" s="39"/>
      <c r="V66" s="39"/>
      <c r="W66" s="39"/>
      <c r="X66" s="39"/>
      <c r="Y66" s="39"/>
      <c r="Z66" s="39"/>
      <c r="AA66" s="39"/>
      <c r="AB66" s="72" t="s">
        <v>15</v>
      </c>
      <c r="AC66" s="39"/>
      <c r="AD66" s="39"/>
      <c r="AE66" s="72" t="s">
        <v>54</v>
      </c>
      <c r="AF66" s="39"/>
      <c r="AG66" s="39"/>
      <c r="AH66" s="39"/>
      <c r="AI66" s="39"/>
      <c r="AJ66" s="39"/>
      <c r="AK66" s="39"/>
      <c r="AL66" s="39"/>
      <c r="AM66" s="39"/>
      <c r="AN66" s="39"/>
    </row>
    <row r="67" spans="3:42" ht="17.100000000000001" customHeight="1">
      <c r="C67" s="73" t="s">
        <v>55</v>
      </c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43" t="s">
        <v>15</v>
      </c>
      <c r="R67" s="39"/>
      <c r="S67" s="39"/>
      <c r="T67" s="73" t="s">
        <v>56</v>
      </c>
      <c r="U67" s="60"/>
      <c r="V67" s="60"/>
      <c r="W67" s="60"/>
      <c r="X67" s="60"/>
      <c r="Y67" s="60"/>
      <c r="Z67" s="60"/>
      <c r="AA67" s="60"/>
      <c r="AB67" s="43" t="s">
        <v>15</v>
      </c>
      <c r="AC67" s="39"/>
      <c r="AD67" s="39"/>
      <c r="AE67" s="73" t="s">
        <v>57</v>
      </c>
      <c r="AF67" s="60"/>
      <c r="AG67" s="60"/>
      <c r="AH67" s="60"/>
      <c r="AI67" s="60"/>
      <c r="AJ67" s="60"/>
      <c r="AK67" s="60"/>
      <c r="AL67" s="60"/>
      <c r="AM67" s="60"/>
      <c r="AN67" s="60"/>
    </row>
    <row r="68" spans="3:42" ht="8.85" customHeight="1"/>
    <row r="69" spans="3:42" ht="17.100000000000001" customHeight="1">
      <c r="D69" s="72" t="s">
        <v>58</v>
      </c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72" t="s">
        <v>15</v>
      </c>
      <c r="S69" s="39"/>
      <c r="T69" s="39"/>
      <c r="U69" s="72" t="s">
        <v>15</v>
      </c>
      <c r="V69" s="39"/>
      <c r="W69" s="39"/>
      <c r="X69" s="39"/>
      <c r="Y69" s="39"/>
      <c r="Z69" s="39"/>
      <c r="AA69" s="39"/>
      <c r="AB69" s="39"/>
      <c r="AC69" s="72" t="s">
        <v>15</v>
      </c>
      <c r="AD69" s="39"/>
      <c r="AE69" s="39"/>
      <c r="AF69" s="72" t="s">
        <v>59</v>
      </c>
      <c r="AG69" s="39"/>
      <c r="AH69" s="39"/>
      <c r="AI69" s="39"/>
      <c r="AJ69" s="39"/>
      <c r="AK69" s="39"/>
      <c r="AL69" s="39"/>
      <c r="AM69" s="39"/>
      <c r="AN69" s="39"/>
      <c r="AO69" s="39"/>
      <c r="AP69" s="39"/>
    </row>
    <row r="70" spans="3:42" ht="26.85" customHeight="1">
      <c r="D70" s="73" t="s">
        <v>60</v>
      </c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43" t="s">
        <v>15</v>
      </c>
      <c r="S70" s="39"/>
      <c r="T70" s="39"/>
      <c r="U70" s="73" t="s">
        <v>56</v>
      </c>
      <c r="V70" s="60"/>
      <c r="W70" s="60"/>
      <c r="X70" s="60"/>
      <c r="Y70" s="60"/>
      <c r="Z70" s="60"/>
      <c r="AA70" s="60"/>
      <c r="AB70" s="60"/>
      <c r="AC70" s="43" t="s">
        <v>15</v>
      </c>
      <c r="AD70" s="39"/>
      <c r="AE70" s="39"/>
      <c r="AF70" s="73" t="s">
        <v>57</v>
      </c>
      <c r="AG70" s="60"/>
      <c r="AH70" s="60"/>
      <c r="AI70" s="60"/>
      <c r="AJ70" s="60"/>
      <c r="AK70" s="60"/>
      <c r="AL70" s="60"/>
      <c r="AM70" s="60"/>
      <c r="AN70" s="60"/>
      <c r="AO70" s="60"/>
      <c r="AP70" s="60"/>
    </row>
    <row r="71" spans="3:42" ht="0" hidden="1" customHeight="1"/>
  </sheetData>
  <mergeCells count="259">
    <mergeCell ref="D69:Q69"/>
    <mergeCell ref="R69:T69"/>
    <mergeCell ref="U69:AB69"/>
    <mergeCell ref="AC69:AE69"/>
    <mergeCell ref="AF69:AP69"/>
    <mergeCell ref="D70:Q70"/>
    <mergeCell ref="R70:T70"/>
    <mergeCell ref="U70:AB70"/>
    <mergeCell ref="AC70:AE70"/>
    <mergeCell ref="AF70:AP70"/>
    <mergeCell ref="C66:P66"/>
    <mergeCell ref="Q66:S66"/>
    <mergeCell ref="T66:AA66"/>
    <mergeCell ref="AB66:AD66"/>
    <mergeCell ref="AE66:AN66"/>
    <mergeCell ref="C67:P67"/>
    <mergeCell ref="Q67:S67"/>
    <mergeCell ref="T67:AA67"/>
    <mergeCell ref="AB67:AD67"/>
    <mergeCell ref="AE67:AN67"/>
    <mergeCell ref="AL62:AM62"/>
    <mergeCell ref="B63:E63"/>
    <mergeCell ref="K63:O63"/>
    <mergeCell ref="P63:U63"/>
    <mergeCell ref="V63:Z63"/>
    <mergeCell ref="AA63:AH63"/>
    <mergeCell ref="AI63:AJ63"/>
    <mergeCell ref="AL63:AM63"/>
    <mergeCell ref="B62:E62"/>
    <mergeCell ref="K62:O62"/>
    <mergeCell ref="P62:U62"/>
    <mergeCell ref="V62:Z62"/>
    <mergeCell ref="AA62:AH62"/>
    <mergeCell ref="AI62:AJ62"/>
    <mergeCell ref="AL60:AM60"/>
    <mergeCell ref="B61:E61"/>
    <mergeCell ref="K61:O61"/>
    <mergeCell ref="P61:U61"/>
    <mergeCell ref="V61:Z61"/>
    <mergeCell ref="AA61:AH61"/>
    <mergeCell ref="AI61:AJ61"/>
    <mergeCell ref="AL61:AM61"/>
    <mergeCell ref="B60:E60"/>
    <mergeCell ref="K60:O60"/>
    <mergeCell ref="P60:U60"/>
    <mergeCell ref="V60:Z60"/>
    <mergeCell ref="AA60:AH60"/>
    <mergeCell ref="AI60:AJ60"/>
    <mergeCell ref="AL58:AM58"/>
    <mergeCell ref="B59:E59"/>
    <mergeCell ref="K59:O59"/>
    <mergeCell ref="P59:U59"/>
    <mergeCell ref="V59:Z59"/>
    <mergeCell ref="AA59:AH59"/>
    <mergeCell ref="AI59:AJ59"/>
    <mergeCell ref="AL59:AM59"/>
    <mergeCell ref="B58:E58"/>
    <mergeCell ref="K58:O58"/>
    <mergeCell ref="P58:U58"/>
    <mergeCell ref="V58:Z58"/>
    <mergeCell ref="AA58:AH58"/>
    <mergeCell ref="AI58:AJ58"/>
    <mergeCell ref="AL56:AM56"/>
    <mergeCell ref="B57:E57"/>
    <mergeCell ref="K57:O57"/>
    <mergeCell ref="P57:U57"/>
    <mergeCell ref="V57:Z57"/>
    <mergeCell ref="AA57:AH57"/>
    <mergeCell ref="AI57:AJ57"/>
    <mergeCell ref="AL57:AM57"/>
    <mergeCell ref="B56:E56"/>
    <mergeCell ref="K56:O56"/>
    <mergeCell ref="P56:U56"/>
    <mergeCell ref="V56:Z56"/>
    <mergeCell ref="AA56:AH56"/>
    <mergeCell ref="AI56:AJ56"/>
    <mergeCell ref="AL54:AM54"/>
    <mergeCell ref="B55:E55"/>
    <mergeCell ref="K55:O55"/>
    <mergeCell ref="P55:U55"/>
    <mergeCell ref="V55:Z55"/>
    <mergeCell ref="AA55:AH55"/>
    <mergeCell ref="AI55:AJ55"/>
    <mergeCell ref="AL55:AM55"/>
    <mergeCell ref="B54:E54"/>
    <mergeCell ref="K54:O54"/>
    <mergeCell ref="P54:U54"/>
    <mergeCell ref="V54:Z54"/>
    <mergeCell ref="AA54:AH54"/>
    <mergeCell ref="AI54:AJ54"/>
    <mergeCell ref="AL52:AM52"/>
    <mergeCell ref="B53:E53"/>
    <mergeCell ref="K53:O53"/>
    <mergeCell ref="P53:U53"/>
    <mergeCell ref="V53:Z53"/>
    <mergeCell ref="AA53:AH53"/>
    <mergeCell ref="AI53:AJ53"/>
    <mergeCell ref="AL53:AM53"/>
    <mergeCell ref="B52:E52"/>
    <mergeCell ref="K52:O52"/>
    <mergeCell ref="P52:U52"/>
    <mergeCell ref="V52:Z52"/>
    <mergeCell ref="AA52:AH52"/>
    <mergeCell ref="AI52:AJ52"/>
    <mergeCell ref="AL50:AM50"/>
    <mergeCell ref="B51:E51"/>
    <mergeCell ref="K51:O51"/>
    <mergeCell ref="P51:U51"/>
    <mergeCell ref="V51:Z51"/>
    <mergeCell ref="AA51:AH51"/>
    <mergeCell ref="AI51:AJ51"/>
    <mergeCell ref="AL51:AM51"/>
    <mergeCell ref="B50:E50"/>
    <mergeCell ref="K50:O50"/>
    <mergeCell ref="P50:U50"/>
    <mergeCell ref="V50:Z50"/>
    <mergeCell ref="AA50:AH50"/>
    <mergeCell ref="AI50:AJ50"/>
    <mergeCell ref="AL48:AM48"/>
    <mergeCell ref="B49:E49"/>
    <mergeCell ref="K49:O49"/>
    <mergeCell ref="P49:U49"/>
    <mergeCell ref="V49:Z49"/>
    <mergeCell ref="AA49:AH49"/>
    <mergeCell ref="AI49:AJ49"/>
    <mergeCell ref="AL49:AM49"/>
    <mergeCell ref="B48:E48"/>
    <mergeCell ref="K48:O48"/>
    <mergeCell ref="P48:U48"/>
    <mergeCell ref="V48:Z48"/>
    <mergeCell ref="AA48:AH48"/>
    <mergeCell ref="AI48:AJ48"/>
    <mergeCell ref="AL46:AM46"/>
    <mergeCell ref="B47:E47"/>
    <mergeCell ref="K47:O47"/>
    <mergeCell ref="P47:U47"/>
    <mergeCell ref="V47:Z47"/>
    <mergeCell ref="AA47:AH47"/>
    <mergeCell ref="AI47:AJ47"/>
    <mergeCell ref="AL47:AM47"/>
    <mergeCell ref="B46:E46"/>
    <mergeCell ref="K46:O46"/>
    <mergeCell ref="P46:U46"/>
    <mergeCell ref="V46:Z46"/>
    <mergeCell ref="AA46:AH46"/>
    <mergeCell ref="AI46:AJ46"/>
    <mergeCell ref="AL44:AM44"/>
    <mergeCell ref="B45:E45"/>
    <mergeCell ref="K45:O45"/>
    <mergeCell ref="P45:U45"/>
    <mergeCell ref="V45:Z45"/>
    <mergeCell ref="AA45:AH45"/>
    <mergeCell ref="AI45:AJ45"/>
    <mergeCell ref="AL45:AM45"/>
    <mergeCell ref="B44:E44"/>
    <mergeCell ref="K44:O44"/>
    <mergeCell ref="P44:U44"/>
    <mergeCell ref="V44:Z44"/>
    <mergeCell ref="AA44:AH44"/>
    <mergeCell ref="AI44:AJ44"/>
    <mergeCell ref="AL42:AM42"/>
    <mergeCell ref="B43:E43"/>
    <mergeCell ref="K43:O43"/>
    <mergeCell ref="P43:U43"/>
    <mergeCell ref="V43:Z43"/>
    <mergeCell ref="AA43:AH43"/>
    <mergeCell ref="AI43:AJ43"/>
    <mergeCell ref="AL43:AM43"/>
    <mergeCell ref="B42:E42"/>
    <mergeCell ref="K42:O42"/>
    <mergeCell ref="P42:U42"/>
    <mergeCell ref="V42:Z42"/>
    <mergeCell ref="AA42:AH42"/>
    <mergeCell ref="AI42:AJ42"/>
    <mergeCell ref="AL40:AM40"/>
    <mergeCell ref="B41:E41"/>
    <mergeCell ref="K41:O41"/>
    <mergeCell ref="P41:U41"/>
    <mergeCell ref="V41:Z41"/>
    <mergeCell ref="AA41:AH41"/>
    <mergeCell ref="AI41:AJ41"/>
    <mergeCell ref="AL41:AM41"/>
    <mergeCell ref="B40:E40"/>
    <mergeCell ref="K40:O40"/>
    <mergeCell ref="P40:U40"/>
    <mergeCell ref="V40:Z40"/>
    <mergeCell ref="AA40:AH40"/>
    <mergeCell ref="AI40:AJ40"/>
    <mergeCell ref="AL38:AM38"/>
    <mergeCell ref="B39:E39"/>
    <mergeCell ref="K39:O39"/>
    <mergeCell ref="P39:U39"/>
    <mergeCell ref="V39:Z39"/>
    <mergeCell ref="AA39:AH39"/>
    <mergeCell ref="AI39:AJ39"/>
    <mergeCell ref="AL39:AM39"/>
    <mergeCell ref="B38:E38"/>
    <mergeCell ref="K38:O38"/>
    <mergeCell ref="P38:U38"/>
    <mergeCell ref="V38:Z38"/>
    <mergeCell ref="AA38:AH38"/>
    <mergeCell ref="AI38:AJ38"/>
    <mergeCell ref="AL36:AM36"/>
    <mergeCell ref="B37:J37"/>
    <mergeCell ref="K37:O37"/>
    <mergeCell ref="P37:U37"/>
    <mergeCell ref="V37:Z37"/>
    <mergeCell ref="AA37:AH37"/>
    <mergeCell ref="AI37:AJ37"/>
    <mergeCell ref="AL37:AM37"/>
    <mergeCell ref="B36:J36"/>
    <mergeCell ref="K36:O36"/>
    <mergeCell ref="P36:U36"/>
    <mergeCell ref="V36:Z36"/>
    <mergeCell ref="AA36:AH36"/>
    <mergeCell ref="AI36:AJ36"/>
    <mergeCell ref="B35:J35"/>
    <mergeCell ref="K35:O35"/>
    <mergeCell ref="P35:U35"/>
    <mergeCell ref="V35:AH35"/>
    <mergeCell ref="AI35:AJ35"/>
    <mergeCell ref="AL35:AM35"/>
    <mergeCell ref="B33:U33"/>
    <mergeCell ref="V33:Z33"/>
    <mergeCell ref="AA33:AH33"/>
    <mergeCell ref="AI33:AJ33"/>
    <mergeCell ref="AL33:AM33"/>
    <mergeCell ref="B34:AM34"/>
    <mergeCell ref="B31:O31"/>
    <mergeCell ref="P31:AH31"/>
    <mergeCell ref="AI31:AM31"/>
    <mergeCell ref="B32:E32"/>
    <mergeCell ref="K32:U32"/>
    <mergeCell ref="V32:AM32"/>
    <mergeCell ref="B29:AJ29"/>
    <mergeCell ref="AL29:AM29"/>
    <mergeCell ref="B30:E30"/>
    <mergeCell ref="K30:O30"/>
    <mergeCell ref="P30:U30"/>
    <mergeCell ref="V30:AJ30"/>
    <mergeCell ref="AL30:AM30"/>
    <mergeCell ref="J23:AJ23"/>
    <mergeCell ref="M25:AG25"/>
    <mergeCell ref="B27:AJ27"/>
    <mergeCell ref="AL27:AM27"/>
    <mergeCell ref="B28:AJ28"/>
    <mergeCell ref="AL28:AM28"/>
    <mergeCell ref="L13:AF13"/>
    <mergeCell ref="L15:AF15"/>
    <mergeCell ref="E17:AM17"/>
    <mergeCell ref="N19:V19"/>
    <mergeCell ref="Z19:AC19"/>
    <mergeCell ref="O21:R21"/>
    <mergeCell ref="AJ1:AL1"/>
    <mergeCell ref="E3:AL3"/>
    <mergeCell ref="E5:AL5"/>
    <mergeCell ref="E7:AM7"/>
    <mergeCell ref="E9:AM9"/>
    <mergeCell ref="E11:AM11"/>
  </mergeCells>
  <pageMargins left="0.7" right="0.7" top="0.75" bottom="0.75" header="0.3" footer="0.3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0B622-2E4D-437C-A7B5-3A97D5FED840}">
  <dimension ref="B1:AP77"/>
  <sheetViews>
    <sheetView workbookViewId="0">
      <selection activeCell="AY33" sqref="AY33"/>
    </sheetView>
  </sheetViews>
  <sheetFormatPr defaultRowHeight="15"/>
  <cols>
    <col min="1" max="4" width="0.140625" customWidth="1"/>
    <col min="5" max="5" width="2.140625" customWidth="1"/>
    <col min="6" max="10" width="2.5703125" customWidth="1"/>
    <col min="11" max="11" width="10.42578125" customWidth="1"/>
    <col min="12" max="12" width="1.5703125" customWidth="1"/>
    <col min="13" max="13" width="4.28515625" customWidth="1"/>
    <col min="14" max="14" width="2.5703125" customWidth="1"/>
    <col min="15" max="15" width="8.85546875" customWidth="1"/>
    <col min="16" max="16" width="0.42578125" customWidth="1"/>
    <col min="17" max="17" width="0.140625" customWidth="1"/>
    <col min="18" max="18" width="1.42578125" customWidth="1"/>
    <col min="19" max="19" width="0.28515625" customWidth="1"/>
    <col min="20" max="20" width="0.140625" customWidth="1"/>
    <col min="21" max="21" width="1.7109375" customWidth="1"/>
    <col min="22" max="22" width="1" customWidth="1"/>
    <col min="23" max="23" width="0.42578125" customWidth="1"/>
    <col min="24" max="24" width="3.5703125" customWidth="1"/>
    <col min="25" max="25" width="0.140625" customWidth="1"/>
    <col min="26" max="26" width="5.7109375" customWidth="1"/>
    <col min="27" max="27" width="3.140625" customWidth="1"/>
    <col min="28" max="28" width="0.140625" customWidth="1"/>
    <col min="29" max="29" width="1.5703125" customWidth="1"/>
    <col min="30" max="31" width="0.140625" customWidth="1"/>
    <col min="32" max="32" width="1.28515625" customWidth="1"/>
    <col min="33" max="33" width="1.5703125" customWidth="1"/>
    <col min="34" max="34" width="2.85546875" customWidth="1"/>
    <col min="35" max="35" width="1.7109375" customWidth="1"/>
    <col min="36" max="36" width="9.85546875" customWidth="1"/>
    <col min="37" max="37" width="0" hidden="1" customWidth="1"/>
    <col min="38" max="38" width="11" customWidth="1"/>
    <col min="39" max="40" width="0.42578125" customWidth="1"/>
    <col min="41" max="41" width="0" hidden="1" customWidth="1"/>
    <col min="42" max="42" width="0.140625" customWidth="1"/>
    <col min="43" max="44" width="0" hidden="1" customWidth="1"/>
  </cols>
  <sheetData>
    <row r="1" spans="5:39" ht="53.25" customHeight="1">
      <c r="AJ1" s="5" t="s">
        <v>0</v>
      </c>
      <c r="AK1" s="6"/>
      <c r="AL1" s="6"/>
    </row>
    <row r="2" spans="5:39" ht="0.4" customHeight="1"/>
    <row r="3" spans="5:39" ht="13.35" customHeight="1">
      <c r="E3" s="7" t="s">
        <v>1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5:39" ht="1.35" customHeight="1"/>
    <row r="5" spans="5:39" ht="13.35" customHeight="1">
      <c r="E5" s="8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5:39" ht="1.1499999999999999" customHeight="1"/>
    <row r="7" spans="5:39" ht="10.7" customHeight="1">
      <c r="E7" s="10" t="s">
        <v>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5:39" ht="3.95" customHeight="1"/>
    <row r="9" spans="5:39" ht="14.1" customHeight="1">
      <c r="E9" s="11" t="s">
        <v>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5:39" ht="4.3499999999999996" customHeight="1"/>
    <row r="11" spans="5:39" ht="12.95" customHeight="1">
      <c r="E11" s="11" t="s">
        <v>5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5:39" ht="3.95" customHeight="1"/>
    <row r="13" spans="5:39" ht="13.35" customHeight="1">
      <c r="L13" s="8" t="s">
        <v>6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5:39" ht="0" hidden="1" customHeight="1"/>
    <row r="15" spans="5:39" ht="13.35" customHeight="1">
      <c r="L15" s="10" t="s">
        <v>7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5:39" ht="2.85" customHeight="1"/>
    <row r="17" spans="2:39" ht="14.1" customHeight="1">
      <c r="E17" s="11" t="s">
        <v>8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2:39" ht="5.0999999999999996" customHeight="1"/>
    <row r="19" spans="2:39">
      <c r="N19" s="8" t="s">
        <v>9</v>
      </c>
      <c r="O19" s="9"/>
      <c r="P19" s="9"/>
      <c r="Q19" s="9"/>
      <c r="R19" s="9"/>
      <c r="S19" s="9"/>
      <c r="T19" s="9"/>
      <c r="U19" s="9"/>
      <c r="V19" s="9"/>
      <c r="X19" s="1" t="s">
        <v>10</v>
      </c>
      <c r="Z19" s="12" t="s">
        <v>77</v>
      </c>
      <c r="AA19" s="9"/>
      <c r="AB19" s="9"/>
      <c r="AC19" s="9"/>
    </row>
    <row r="20" spans="2:39" ht="0.95" customHeight="1"/>
    <row r="21" spans="2:39" ht="13.9" customHeight="1">
      <c r="O21" s="10" t="s">
        <v>12</v>
      </c>
      <c r="P21" s="6"/>
      <c r="Q21" s="6"/>
      <c r="R21" s="6"/>
    </row>
    <row r="22" spans="2:39" ht="3.6" customHeight="1"/>
    <row r="23" spans="2:39" ht="13.35" customHeight="1">
      <c r="J23" s="8" t="s">
        <v>13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2:39" ht="1.9" customHeight="1"/>
    <row r="25" spans="2:39" ht="13.35" customHeight="1">
      <c r="M25" s="10" t="s">
        <v>14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2:39" ht="6.75" customHeight="1"/>
    <row r="27" spans="2:39" ht="15.6" customHeight="1">
      <c r="B27" s="13" t="s">
        <v>15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L27" s="13" t="s">
        <v>16</v>
      </c>
      <c r="AM27" s="6"/>
    </row>
    <row r="28" spans="2:39" ht="13.35" customHeight="1">
      <c r="B28" s="14" t="s">
        <v>17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L28" s="15" t="s">
        <v>18</v>
      </c>
      <c r="AM28" s="16"/>
    </row>
    <row r="29" spans="2:39" ht="14.85" customHeight="1">
      <c r="B29" s="14" t="s">
        <v>19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L29" s="15" t="s">
        <v>15</v>
      </c>
      <c r="AM29" s="16"/>
    </row>
    <row r="30" spans="2:39">
      <c r="B30" s="13" t="s">
        <v>15</v>
      </c>
      <c r="C30" s="6"/>
      <c r="D30" s="6"/>
      <c r="E30" s="6"/>
      <c r="F30" s="2" t="s">
        <v>15</v>
      </c>
      <c r="G30" s="2" t="s">
        <v>15</v>
      </c>
      <c r="H30" s="2" t="s">
        <v>15</v>
      </c>
      <c r="I30" s="2" t="s">
        <v>15</v>
      </c>
      <c r="J30" s="2" t="s">
        <v>15</v>
      </c>
      <c r="K30" s="13" t="s">
        <v>15</v>
      </c>
      <c r="L30" s="6"/>
      <c r="M30" s="6"/>
      <c r="N30" s="6"/>
      <c r="O30" s="6"/>
      <c r="P30" s="13" t="s">
        <v>15</v>
      </c>
      <c r="Q30" s="6"/>
      <c r="R30" s="6"/>
      <c r="S30" s="6"/>
      <c r="T30" s="6"/>
      <c r="U30" s="6"/>
      <c r="V30" s="14" t="s">
        <v>20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L30" s="15" t="s">
        <v>21</v>
      </c>
      <c r="AM30" s="16"/>
    </row>
    <row r="31" spans="2:39" ht="14.1" customHeight="1">
      <c r="B31" s="17" t="s">
        <v>15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4" t="s">
        <v>22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18" t="s">
        <v>23</v>
      </c>
      <c r="AJ31" s="19"/>
      <c r="AK31" s="19"/>
      <c r="AL31" s="19"/>
      <c r="AM31" s="20"/>
    </row>
    <row r="32" spans="2:39">
      <c r="B32" s="14" t="s">
        <v>15</v>
      </c>
      <c r="C32" s="6"/>
      <c r="D32" s="6"/>
      <c r="E32" s="6"/>
      <c r="F32" s="3" t="s">
        <v>15</v>
      </c>
      <c r="G32" s="3" t="s">
        <v>15</v>
      </c>
      <c r="H32" s="3" t="s">
        <v>15</v>
      </c>
      <c r="I32" s="3" t="s">
        <v>15</v>
      </c>
      <c r="J32" s="3" t="s">
        <v>15</v>
      </c>
      <c r="K32" s="14" t="s">
        <v>24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18" t="s">
        <v>78</v>
      </c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20"/>
    </row>
    <row r="33" spans="2:39" ht="14.1" customHeight="1">
      <c r="B33" s="14" t="s">
        <v>26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21" t="s">
        <v>27</v>
      </c>
      <c r="W33" s="19"/>
      <c r="X33" s="19"/>
      <c r="Y33" s="19"/>
      <c r="Z33" s="20"/>
      <c r="AA33" s="21" t="s">
        <v>28</v>
      </c>
      <c r="AB33" s="19"/>
      <c r="AC33" s="19"/>
      <c r="AD33" s="19"/>
      <c r="AE33" s="19"/>
      <c r="AF33" s="19"/>
      <c r="AG33" s="19"/>
      <c r="AH33" s="20"/>
      <c r="AI33" s="21" t="s">
        <v>29</v>
      </c>
      <c r="AJ33" s="20"/>
      <c r="AL33" s="21" t="s">
        <v>28</v>
      </c>
      <c r="AM33" s="20"/>
    </row>
    <row r="34" spans="2:39" ht="13.35" customHeight="1">
      <c r="B34" s="22" t="s">
        <v>30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2:39" ht="22.7" customHeight="1">
      <c r="B35" s="23" t="s">
        <v>15</v>
      </c>
      <c r="C35" s="24"/>
      <c r="D35" s="24"/>
      <c r="E35" s="24"/>
      <c r="F35" s="24"/>
      <c r="G35" s="24"/>
      <c r="H35" s="24"/>
      <c r="I35" s="24"/>
      <c r="J35" s="16"/>
      <c r="K35" s="23" t="s">
        <v>15</v>
      </c>
      <c r="L35" s="24"/>
      <c r="M35" s="24"/>
      <c r="N35" s="24"/>
      <c r="O35" s="16"/>
      <c r="P35" s="23" t="s">
        <v>15</v>
      </c>
      <c r="Q35" s="24"/>
      <c r="R35" s="24"/>
      <c r="S35" s="24"/>
      <c r="T35" s="24"/>
      <c r="U35" s="16"/>
      <c r="V35" s="25" t="s">
        <v>31</v>
      </c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  <c r="AI35" s="23" t="s">
        <v>32</v>
      </c>
      <c r="AJ35" s="16"/>
      <c r="AL35" s="23" t="s">
        <v>33</v>
      </c>
      <c r="AM35" s="16"/>
    </row>
    <row r="36" spans="2:39" ht="51" customHeight="1">
      <c r="B36" s="26" t="s">
        <v>34</v>
      </c>
      <c r="C36" s="9"/>
      <c r="D36" s="9"/>
      <c r="E36" s="9"/>
      <c r="F36" s="9"/>
      <c r="G36" s="9"/>
      <c r="H36" s="9"/>
      <c r="I36" s="9"/>
      <c r="J36" s="27"/>
      <c r="K36" s="26" t="s">
        <v>35</v>
      </c>
      <c r="L36" s="9"/>
      <c r="M36" s="9"/>
      <c r="N36" s="9"/>
      <c r="O36" s="27"/>
      <c r="P36" s="26" t="s">
        <v>36</v>
      </c>
      <c r="Q36" s="9"/>
      <c r="R36" s="9"/>
      <c r="S36" s="9"/>
      <c r="T36" s="9"/>
      <c r="U36" s="27"/>
      <c r="V36" s="26" t="s">
        <v>37</v>
      </c>
      <c r="W36" s="9"/>
      <c r="X36" s="9"/>
      <c r="Y36" s="9"/>
      <c r="Z36" s="27"/>
      <c r="AA36" s="26" t="s">
        <v>38</v>
      </c>
      <c r="AB36" s="9"/>
      <c r="AC36" s="9"/>
      <c r="AD36" s="9"/>
      <c r="AE36" s="9"/>
      <c r="AF36" s="9"/>
      <c r="AG36" s="9"/>
      <c r="AH36" s="27"/>
      <c r="AI36" s="28" t="s">
        <v>39</v>
      </c>
      <c r="AJ36" s="27"/>
      <c r="AL36" s="28" t="s">
        <v>15</v>
      </c>
      <c r="AM36" s="27"/>
    </row>
    <row r="37" spans="2:39" ht="14.25" customHeight="1">
      <c r="B37" s="29" t="s">
        <v>40</v>
      </c>
      <c r="C37" s="9"/>
      <c r="D37" s="9"/>
      <c r="E37" s="9"/>
      <c r="F37" s="9"/>
      <c r="G37" s="9"/>
      <c r="H37" s="9"/>
      <c r="I37" s="9"/>
      <c r="J37" s="27"/>
      <c r="K37" s="29" t="s">
        <v>41</v>
      </c>
      <c r="L37" s="9"/>
      <c r="M37" s="9"/>
      <c r="N37" s="9"/>
      <c r="O37" s="27"/>
      <c r="P37" s="30" t="s">
        <v>42</v>
      </c>
      <c r="Q37" s="9"/>
      <c r="R37" s="9"/>
      <c r="S37" s="9"/>
      <c r="T37" s="9"/>
      <c r="U37" s="27"/>
      <c r="V37" s="30" t="s">
        <v>43</v>
      </c>
      <c r="W37" s="9"/>
      <c r="X37" s="9"/>
      <c r="Y37" s="9"/>
      <c r="Z37" s="27"/>
      <c r="AA37" s="30" t="s">
        <v>44</v>
      </c>
      <c r="AB37" s="9"/>
      <c r="AC37" s="9"/>
      <c r="AD37" s="9"/>
      <c r="AE37" s="9"/>
      <c r="AF37" s="9"/>
      <c r="AG37" s="9"/>
      <c r="AH37" s="27"/>
      <c r="AI37" s="30" t="s">
        <v>45</v>
      </c>
      <c r="AJ37" s="27"/>
      <c r="AL37" s="30" t="s">
        <v>46</v>
      </c>
      <c r="AM37" s="27"/>
    </row>
    <row r="38" spans="2:39">
      <c r="B38" s="31" t="s">
        <v>41</v>
      </c>
      <c r="C38" s="19"/>
      <c r="D38" s="19"/>
      <c r="E38" s="20"/>
      <c r="F38" s="4"/>
      <c r="G38" s="4"/>
      <c r="H38" s="4"/>
      <c r="I38" s="4"/>
      <c r="J38" s="4"/>
      <c r="K38" s="32" t="s">
        <v>47</v>
      </c>
      <c r="L38" s="19"/>
      <c r="M38" s="19"/>
      <c r="N38" s="19"/>
      <c r="O38" s="20"/>
      <c r="P38" s="33">
        <v>1</v>
      </c>
      <c r="Q38" s="19"/>
      <c r="R38" s="19"/>
      <c r="S38" s="19"/>
      <c r="T38" s="19"/>
      <c r="U38" s="20"/>
      <c r="V38" s="34">
        <v>700000</v>
      </c>
      <c r="W38" s="19"/>
      <c r="X38" s="19"/>
      <c r="Y38" s="19"/>
      <c r="Z38" s="20"/>
      <c r="AA38" s="34">
        <v>112900</v>
      </c>
      <c r="AB38" s="19"/>
      <c r="AC38" s="19"/>
      <c r="AD38" s="19"/>
      <c r="AE38" s="19"/>
      <c r="AF38" s="19"/>
      <c r="AG38" s="19"/>
      <c r="AH38" s="20"/>
      <c r="AI38" s="34">
        <v>110817.93</v>
      </c>
      <c r="AJ38" s="20"/>
      <c r="AL38" s="34">
        <v>110682.99</v>
      </c>
      <c r="AM38" s="20"/>
    </row>
    <row r="39" spans="2:39">
      <c r="B39" s="31" t="s">
        <v>41</v>
      </c>
      <c r="C39" s="19"/>
      <c r="D39" s="19"/>
      <c r="E39" s="20"/>
      <c r="F39" s="4" t="s">
        <v>40</v>
      </c>
      <c r="G39" s="4"/>
      <c r="H39" s="4"/>
      <c r="I39" s="4"/>
      <c r="J39" s="4"/>
      <c r="K39" s="32" t="s">
        <v>48</v>
      </c>
      <c r="L39" s="19"/>
      <c r="M39" s="19"/>
      <c r="N39" s="19"/>
      <c r="O39" s="20"/>
      <c r="P39" s="33">
        <v>2</v>
      </c>
      <c r="Q39" s="19"/>
      <c r="R39" s="19"/>
      <c r="S39" s="19"/>
      <c r="T39" s="19"/>
      <c r="U39" s="20"/>
      <c r="V39" s="34">
        <v>287700</v>
      </c>
      <c r="W39" s="19"/>
      <c r="X39" s="19"/>
      <c r="Y39" s="19"/>
      <c r="Z39" s="20"/>
      <c r="AA39" s="34">
        <v>47900</v>
      </c>
      <c r="AB39" s="19"/>
      <c r="AC39" s="19"/>
      <c r="AD39" s="19"/>
      <c r="AE39" s="19"/>
      <c r="AF39" s="19"/>
      <c r="AG39" s="19"/>
      <c r="AH39" s="20"/>
      <c r="AI39" s="34">
        <v>47895.46</v>
      </c>
      <c r="AJ39" s="20"/>
      <c r="AL39" s="34">
        <v>47814.5</v>
      </c>
      <c r="AM39" s="20"/>
    </row>
    <row r="40" spans="2:39">
      <c r="B40" s="31" t="s">
        <v>41</v>
      </c>
      <c r="C40" s="19"/>
      <c r="D40" s="19"/>
      <c r="E40" s="20"/>
      <c r="F40" s="4" t="s">
        <v>40</v>
      </c>
      <c r="G40" s="4" t="s">
        <v>40</v>
      </c>
      <c r="H40" s="4"/>
      <c r="I40" s="4"/>
      <c r="J40" s="4"/>
      <c r="K40" s="32" t="s">
        <v>49</v>
      </c>
      <c r="L40" s="19"/>
      <c r="M40" s="19"/>
      <c r="N40" s="19"/>
      <c r="O40" s="20"/>
      <c r="P40" s="33">
        <v>3</v>
      </c>
      <c r="Q40" s="19"/>
      <c r="R40" s="19"/>
      <c r="S40" s="19"/>
      <c r="T40" s="19"/>
      <c r="U40" s="20"/>
      <c r="V40" s="34">
        <v>283000</v>
      </c>
      <c r="W40" s="19"/>
      <c r="X40" s="19"/>
      <c r="Y40" s="19"/>
      <c r="Z40" s="20"/>
      <c r="AA40" s="34">
        <v>47200</v>
      </c>
      <c r="AB40" s="19"/>
      <c r="AC40" s="19"/>
      <c r="AD40" s="19"/>
      <c r="AE40" s="19"/>
      <c r="AF40" s="19"/>
      <c r="AG40" s="19"/>
      <c r="AH40" s="20"/>
      <c r="AI40" s="34">
        <v>47200</v>
      </c>
      <c r="AJ40" s="20"/>
      <c r="AL40" s="34">
        <v>47119.040000000001</v>
      </c>
      <c r="AM40" s="20"/>
    </row>
    <row r="41" spans="2:39">
      <c r="B41" s="31" t="s">
        <v>41</v>
      </c>
      <c r="C41" s="19"/>
      <c r="D41" s="19"/>
      <c r="E41" s="20"/>
      <c r="F41" s="4" t="s">
        <v>40</v>
      </c>
      <c r="G41" s="4" t="s">
        <v>40</v>
      </c>
      <c r="H41" s="4" t="s">
        <v>40</v>
      </c>
      <c r="I41" s="4"/>
      <c r="J41" s="4"/>
      <c r="K41" s="32" t="s">
        <v>49</v>
      </c>
      <c r="L41" s="19"/>
      <c r="M41" s="19"/>
      <c r="N41" s="19"/>
      <c r="O41" s="20"/>
      <c r="P41" s="33">
        <v>4</v>
      </c>
      <c r="Q41" s="19"/>
      <c r="R41" s="19"/>
      <c r="S41" s="19"/>
      <c r="T41" s="19"/>
      <c r="U41" s="20"/>
      <c r="V41" s="34">
        <v>283000</v>
      </c>
      <c r="W41" s="19"/>
      <c r="X41" s="19"/>
      <c r="Y41" s="19"/>
      <c r="Z41" s="20"/>
      <c r="AA41" s="34">
        <v>47200</v>
      </c>
      <c r="AB41" s="19"/>
      <c r="AC41" s="19"/>
      <c r="AD41" s="19"/>
      <c r="AE41" s="19"/>
      <c r="AF41" s="19"/>
      <c r="AG41" s="19"/>
      <c r="AH41" s="20"/>
      <c r="AI41" s="34">
        <v>47200</v>
      </c>
      <c r="AJ41" s="20"/>
      <c r="AL41" s="34">
        <v>47119.040000000001</v>
      </c>
      <c r="AM41" s="20"/>
    </row>
    <row r="42" spans="2:39">
      <c r="B42" s="31" t="s">
        <v>41</v>
      </c>
      <c r="C42" s="19"/>
      <c r="D42" s="19"/>
      <c r="E42" s="20"/>
      <c r="F42" s="4" t="s">
        <v>40</v>
      </c>
      <c r="G42" s="4" t="s">
        <v>40</v>
      </c>
      <c r="H42" s="4" t="s">
        <v>40</v>
      </c>
      <c r="I42" s="4" t="s">
        <v>40</v>
      </c>
      <c r="J42" s="4"/>
      <c r="K42" s="32" t="s">
        <v>50</v>
      </c>
      <c r="L42" s="19"/>
      <c r="M42" s="19"/>
      <c r="N42" s="19"/>
      <c r="O42" s="20"/>
      <c r="P42" s="33">
        <v>5</v>
      </c>
      <c r="Q42" s="19"/>
      <c r="R42" s="19"/>
      <c r="S42" s="19"/>
      <c r="T42" s="19"/>
      <c r="U42" s="20"/>
      <c r="V42" s="34">
        <v>283000</v>
      </c>
      <c r="W42" s="19"/>
      <c r="X42" s="19"/>
      <c r="Y42" s="19"/>
      <c r="Z42" s="20"/>
      <c r="AA42" s="34">
        <v>47200</v>
      </c>
      <c r="AB42" s="19"/>
      <c r="AC42" s="19"/>
      <c r="AD42" s="19"/>
      <c r="AE42" s="19"/>
      <c r="AF42" s="19"/>
      <c r="AG42" s="19"/>
      <c r="AH42" s="20"/>
      <c r="AI42" s="34">
        <v>47200</v>
      </c>
      <c r="AJ42" s="20"/>
      <c r="AL42" s="34">
        <v>47119.040000000001</v>
      </c>
      <c r="AM42" s="20"/>
    </row>
    <row r="43" spans="2:39">
      <c r="B43" s="31" t="s">
        <v>41</v>
      </c>
      <c r="C43" s="19"/>
      <c r="D43" s="19"/>
      <c r="E43" s="20"/>
      <c r="F43" s="4" t="s">
        <v>40</v>
      </c>
      <c r="G43" s="4" t="s">
        <v>40</v>
      </c>
      <c r="H43" s="4" t="s">
        <v>40</v>
      </c>
      <c r="I43" s="4" t="s">
        <v>40</v>
      </c>
      <c r="J43" s="4" t="s">
        <v>40</v>
      </c>
      <c r="K43" s="32" t="s">
        <v>50</v>
      </c>
      <c r="L43" s="19"/>
      <c r="M43" s="19"/>
      <c r="N43" s="19"/>
      <c r="O43" s="20"/>
      <c r="P43" s="33">
        <v>6</v>
      </c>
      <c r="Q43" s="19"/>
      <c r="R43" s="19"/>
      <c r="S43" s="19"/>
      <c r="T43" s="19"/>
      <c r="U43" s="20"/>
      <c r="V43" s="34">
        <v>283000</v>
      </c>
      <c r="W43" s="19"/>
      <c r="X43" s="19"/>
      <c r="Y43" s="19"/>
      <c r="Z43" s="20"/>
      <c r="AA43" s="34">
        <v>47200</v>
      </c>
      <c r="AB43" s="19"/>
      <c r="AC43" s="19"/>
      <c r="AD43" s="19"/>
      <c r="AE43" s="19"/>
      <c r="AF43" s="19"/>
      <c r="AG43" s="19"/>
      <c r="AH43" s="20"/>
      <c r="AI43" s="34">
        <v>47200</v>
      </c>
      <c r="AJ43" s="20"/>
      <c r="AL43" s="34">
        <v>47119.040000000001</v>
      </c>
      <c r="AM43" s="20"/>
    </row>
    <row r="44" spans="2:39">
      <c r="B44" s="31" t="s">
        <v>41</v>
      </c>
      <c r="C44" s="19"/>
      <c r="D44" s="19"/>
      <c r="E44" s="20"/>
      <c r="F44" s="4" t="s">
        <v>40</v>
      </c>
      <c r="G44" s="4" t="s">
        <v>41</v>
      </c>
      <c r="H44" s="4"/>
      <c r="I44" s="4"/>
      <c r="J44" s="4"/>
      <c r="K44" s="32" t="s">
        <v>51</v>
      </c>
      <c r="L44" s="19"/>
      <c r="M44" s="19"/>
      <c r="N44" s="19"/>
      <c r="O44" s="20"/>
      <c r="P44" s="33">
        <v>9</v>
      </c>
      <c r="Q44" s="19"/>
      <c r="R44" s="19"/>
      <c r="S44" s="19"/>
      <c r="T44" s="19"/>
      <c r="U44" s="20"/>
      <c r="V44" s="34">
        <v>4700</v>
      </c>
      <c r="W44" s="19"/>
      <c r="X44" s="19"/>
      <c r="Y44" s="19"/>
      <c r="Z44" s="20"/>
      <c r="AA44" s="34">
        <v>700</v>
      </c>
      <c r="AB44" s="19"/>
      <c r="AC44" s="19"/>
      <c r="AD44" s="19"/>
      <c r="AE44" s="19"/>
      <c r="AF44" s="19"/>
      <c r="AG44" s="19"/>
      <c r="AH44" s="20"/>
      <c r="AI44" s="34">
        <v>695.46</v>
      </c>
      <c r="AJ44" s="20"/>
      <c r="AL44" s="34">
        <v>695.46</v>
      </c>
      <c r="AM44" s="20"/>
    </row>
    <row r="45" spans="2:39">
      <c r="B45" s="31" t="s">
        <v>41</v>
      </c>
      <c r="C45" s="19"/>
      <c r="D45" s="19"/>
      <c r="E45" s="20"/>
      <c r="F45" s="4" t="s">
        <v>40</v>
      </c>
      <c r="G45" s="4" t="s">
        <v>41</v>
      </c>
      <c r="H45" s="4" t="s">
        <v>40</v>
      </c>
      <c r="I45" s="4"/>
      <c r="J45" s="4"/>
      <c r="K45" s="32" t="s">
        <v>51</v>
      </c>
      <c r="L45" s="19"/>
      <c r="M45" s="19"/>
      <c r="N45" s="19"/>
      <c r="O45" s="20"/>
      <c r="P45" s="33">
        <v>10</v>
      </c>
      <c r="Q45" s="19"/>
      <c r="R45" s="19"/>
      <c r="S45" s="19"/>
      <c r="T45" s="19"/>
      <c r="U45" s="20"/>
      <c r="V45" s="34">
        <v>4700</v>
      </c>
      <c r="W45" s="19"/>
      <c r="X45" s="19"/>
      <c r="Y45" s="19"/>
      <c r="Z45" s="20"/>
      <c r="AA45" s="34">
        <v>700</v>
      </c>
      <c r="AB45" s="19"/>
      <c r="AC45" s="19"/>
      <c r="AD45" s="19"/>
      <c r="AE45" s="19"/>
      <c r="AF45" s="19"/>
      <c r="AG45" s="19"/>
      <c r="AH45" s="20"/>
      <c r="AI45" s="34">
        <v>695.46</v>
      </c>
      <c r="AJ45" s="20"/>
      <c r="AL45" s="34">
        <v>695.46</v>
      </c>
      <c r="AM45" s="20"/>
    </row>
    <row r="46" spans="2:39">
      <c r="B46" s="31" t="s">
        <v>41</v>
      </c>
      <c r="C46" s="19"/>
      <c r="D46" s="19"/>
      <c r="E46" s="20"/>
      <c r="F46" s="4" t="s">
        <v>40</v>
      </c>
      <c r="G46" s="4" t="s">
        <v>41</v>
      </c>
      <c r="H46" s="4" t="s">
        <v>40</v>
      </c>
      <c r="I46" s="4" t="s">
        <v>40</v>
      </c>
      <c r="J46" s="4"/>
      <c r="K46" s="32" t="s">
        <v>51</v>
      </c>
      <c r="L46" s="19"/>
      <c r="M46" s="19"/>
      <c r="N46" s="19"/>
      <c r="O46" s="20"/>
      <c r="P46" s="33">
        <v>11</v>
      </c>
      <c r="Q46" s="19"/>
      <c r="R46" s="19"/>
      <c r="S46" s="19"/>
      <c r="T46" s="19"/>
      <c r="U46" s="20"/>
      <c r="V46" s="34">
        <v>4700</v>
      </c>
      <c r="W46" s="19"/>
      <c r="X46" s="19"/>
      <c r="Y46" s="19"/>
      <c r="Z46" s="20"/>
      <c r="AA46" s="34">
        <v>700</v>
      </c>
      <c r="AB46" s="19"/>
      <c r="AC46" s="19"/>
      <c r="AD46" s="19"/>
      <c r="AE46" s="19"/>
      <c r="AF46" s="19"/>
      <c r="AG46" s="19"/>
      <c r="AH46" s="20"/>
      <c r="AI46" s="34">
        <v>695.46</v>
      </c>
      <c r="AJ46" s="20"/>
      <c r="AL46" s="34">
        <v>695.46</v>
      </c>
      <c r="AM46" s="20"/>
    </row>
    <row r="47" spans="2:39">
      <c r="B47" s="31" t="s">
        <v>41</v>
      </c>
      <c r="C47" s="19"/>
      <c r="D47" s="19"/>
      <c r="E47" s="20"/>
      <c r="F47" s="4" t="s">
        <v>40</v>
      </c>
      <c r="G47" s="4" t="s">
        <v>41</v>
      </c>
      <c r="H47" s="4" t="s">
        <v>40</v>
      </c>
      <c r="I47" s="4" t="s">
        <v>40</v>
      </c>
      <c r="J47" s="4" t="s">
        <v>40</v>
      </c>
      <c r="K47" s="32" t="s">
        <v>51</v>
      </c>
      <c r="L47" s="19"/>
      <c r="M47" s="19"/>
      <c r="N47" s="19"/>
      <c r="O47" s="20"/>
      <c r="P47" s="33">
        <v>12</v>
      </c>
      <c r="Q47" s="19"/>
      <c r="R47" s="19"/>
      <c r="S47" s="19"/>
      <c r="T47" s="19"/>
      <c r="U47" s="20"/>
      <c r="V47" s="34">
        <v>4700</v>
      </c>
      <c r="W47" s="19"/>
      <c r="X47" s="19"/>
      <c r="Y47" s="19"/>
      <c r="Z47" s="20"/>
      <c r="AA47" s="34">
        <v>700</v>
      </c>
      <c r="AB47" s="19"/>
      <c r="AC47" s="19"/>
      <c r="AD47" s="19"/>
      <c r="AE47" s="19"/>
      <c r="AF47" s="19"/>
      <c r="AG47" s="19"/>
      <c r="AH47" s="20"/>
      <c r="AI47" s="34">
        <v>695.46</v>
      </c>
      <c r="AJ47" s="20"/>
      <c r="AL47" s="34">
        <v>695.46</v>
      </c>
      <c r="AM47" s="20"/>
    </row>
    <row r="48" spans="2:39">
      <c r="B48" s="31" t="s">
        <v>41</v>
      </c>
      <c r="C48" s="19"/>
      <c r="D48" s="19"/>
      <c r="E48" s="20"/>
      <c r="F48" s="4" t="s">
        <v>41</v>
      </c>
      <c r="G48" s="4"/>
      <c r="H48" s="4"/>
      <c r="I48" s="4"/>
      <c r="J48" s="4"/>
      <c r="K48" s="32" t="s">
        <v>64</v>
      </c>
      <c r="L48" s="19"/>
      <c r="M48" s="19"/>
      <c r="N48" s="19"/>
      <c r="O48" s="20"/>
      <c r="P48" s="33">
        <v>13</v>
      </c>
      <c r="Q48" s="19"/>
      <c r="R48" s="19"/>
      <c r="S48" s="19"/>
      <c r="T48" s="19"/>
      <c r="U48" s="20"/>
      <c r="V48" s="34">
        <v>410300</v>
      </c>
      <c r="W48" s="19"/>
      <c r="X48" s="19"/>
      <c r="Y48" s="19"/>
      <c r="Z48" s="20"/>
      <c r="AA48" s="34">
        <v>64500</v>
      </c>
      <c r="AB48" s="19"/>
      <c r="AC48" s="19"/>
      <c r="AD48" s="19"/>
      <c r="AE48" s="19"/>
      <c r="AF48" s="19"/>
      <c r="AG48" s="19"/>
      <c r="AH48" s="20"/>
      <c r="AI48" s="34">
        <v>62491.91</v>
      </c>
      <c r="AJ48" s="20"/>
      <c r="AL48" s="34">
        <v>62437.93</v>
      </c>
      <c r="AM48" s="20"/>
    </row>
    <row r="49" spans="2:39">
      <c r="B49" s="31" t="s">
        <v>41</v>
      </c>
      <c r="C49" s="19"/>
      <c r="D49" s="19"/>
      <c r="E49" s="20"/>
      <c r="F49" s="4" t="s">
        <v>41</v>
      </c>
      <c r="G49" s="4" t="s">
        <v>40</v>
      </c>
      <c r="H49" s="4"/>
      <c r="I49" s="4"/>
      <c r="J49" s="4"/>
      <c r="K49" s="32" t="s">
        <v>64</v>
      </c>
      <c r="L49" s="19"/>
      <c r="M49" s="19"/>
      <c r="N49" s="19"/>
      <c r="O49" s="20"/>
      <c r="P49" s="33">
        <v>14</v>
      </c>
      <c r="Q49" s="19"/>
      <c r="R49" s="19"/>
      <c r="S49" s="19"/>
      <c r="T49" s="19"/>
      <c r="U49" s="20"/>
      <c r="V49" s="34">
        <v>410300</v>
      </c>
      <c r="W49" s="19"/>
      <c r="X49" s="19"/>
      <c r="Y49" s="19"/>
      <c r="Z49" s="20"/>
      <c r="AA49" s="34">
        <v>64500</v>
      </c>
      <c r="AB49" s="19"/>
      <c r="AC49" s="19"/>
      <c r="AD49" s="19"/>
      <c r="AE49" s="19"/>
      <c r="AF49" s="19"/>
      <c r="AG49" s="19"/>
      <c r="AH49" s="20"/>
      <c r="AI49" s="34">
        <v>62491.91</v>
      </c>
      <c r="AJ49" s="20"/>
      <c r="AL49" s="34">
        <v>62437.93</v>
      </c>
      <c r="AM49" s="20"/>
    </row>
    <row r="50" spans="2:39">
      <c r="B50" s="31" t="s">
        <v>41</v>
      </c>
      <c r="C50" s="19"/>
      <c r="D50" s="19"/>
      <c r="E50" s="20"/>
      <c r="F50" s="4" t="s">
        <v>41</v>
      </c>
      <c r="G50" s="4" t="s">
        <v>40</v>
      </c>
      <c r="H50" s="4" t="s">
        <v>40</v>
      </c>
      <c r="I50" s="4"/>
      <c r="J50" s="4"/>
      <c r="K50" s="32" t="s">
        <v>64</v>
      </c>
      <c r="L50" s="19"/>
      <c r="M50" s="19"/>
      <c r="N50" s="19"/>
      <c r="O50" s="20"/>
      <c r="P50" s="33">
        <v>15</v>
      </c>
      <c r="Q50" s="19"/>
      <c r="R50" s="19"/>
      <c r="S50" s="19"/>
      <c r="T50" s="19"/>
      <c r="U50" s="20"/>
      <c r="V50" s="34">
        <v>410300</v>
      </c>
      <c r="W50" s="19"/>
      <c r="X50" s="19"/>
      <c r="Y50" s="19"/>
      <c r="Z50" s="20"/>
      <c r="AA50" s="34">
        <v>64500</v>
      </c>
      <c r="AB50" s="19"/>
      <c r="AC50" s="19"/>
      <c r="AD50" s="19"/>
      <c r="AE50" s="19"/>
      <c r="AF50" s="19"/>
      <c r="AG50" s="19"/>
      <c r="AH50" s="20"/>
      <c r="AI50" s="34">
        <v>62491.91</v>
      </c>
      <c r="AJ50" s="20"/>
      <c r="AL50" s="34">
        <v>62437.93</v>
      </c>
      <c r="AM50" s="20"/>
    </row>
    <row r="51" spans="2:39">
      <c r="B51" s="31" t="s">
        <v>41</v>
      </c>
      <c r="C51" s="19"/>
      <c r="D51" s="19"/>
      <c r="E51" s="20"/>
      <c r="F51" s="4" t="s">
        <v>41</v>
      </c>
      <c r="G51" s="4" t="s">
        <v>40</v>
      </c>
      <c r="H51" s="4" t="s">
        <v>40</v>
      </c>
      <c r="I51" s="4" t="s">
        <v>40</v>
      </c>
      <c r="J51" s="4"/>
      <c r="K51" s="32" t="s">
        <v>64</v>
      </c>
      <c r="L51" s="19"/>
      <c r="M51" s="19"/>
      <c r="N51" s="19"/>
      <c r="O51" s="20"/>
      <c r="P51" s="33">
        <v>16</v>
      </c>
      <c r="Q51" s="19"/>
      <c r="R51" s="19"/>
      <c r="S51" s="19"/>
      <c r="T51" s="19"/>
      <c r="U51" s="20"/>
      <c r="V51" s="34">
        <v>410300</v>
      </c>
      <c r="W51" s="19"/>
      <c r="X51" s="19"/>
      <c r="Y51" s="19"/>
      <c r="Z51" s="20"/>
      <c r="AA51" s="34">
        <v>64500</v>
      </c>
      <c r="AB51" s="19"/>
      <c r="AC51" s="19"/>
      <c r="AD51" s="19"/>
      <c r="AE51" s="19"/>
      <c r="AF51" s="19"/>
      <c r="AG51" s="19"/>
      <c r="AH51" s="20"/>
      <c r="AI51" s="34">
        <v>62491.91</v>
      </c>
      <c r="AJ51" s="20"/>
      <c r="AL51" s="34">
        <v>62437.93</v>
      </c>
      <c r="AM51" s="20"/>
    </row>
    <row r="52" spans="2:39">
      <c r="B52" s="31" t="s">
        <v>41</v>
      </c>
      <c r="C52" s="19"/>
      <c r="D52" s="19"/>
      <c r="E52" s="20"/>
      <c r="F52" s="4" t="s">
        <v>41</v>
      </c>
      <c r="G52" s="4" t="s">
        <v>40</v>
      </c>
      <c r="H52" s="4" t="s">
        <v>40</v>
      </c>
      <c r="I52" s="4" t="s">
        <v>40</v>
      </c>
      <c r="J52" s="4" t="s">
        <v>40</v>
      </c>
      <c r="K52" s="32" t="s">
        <v>65</v>
      </c>
      <c r="L52" s="19"/>
      <c r="M52" s="19"/>
      <c r="N52" s="19"/>
      <c r="O52" s="20"/>
      <c r="P52" s="33">
        <v>17</v>
      </c>
      <c r="Q52" s="19"/>
      <c r="R52" s="19"/>
      <c r="S52" s="19"/>
      <c r="T52" s="19"/>
      <c r="U52" s="20"/>
      <c r="V52" s="34">
        <v>220000</v>
      </c>
      <c r="W52" s="19"/>
      <c r="X52" s="19"/>
      <c r="Y52" s="19"/>
      <c r="Z52" s="20"/>
      <c r="AA52" s="34">
        <v>37000</v>
      </c>
      <c r="AB52" s="19"/>
      <c r="AC52" s="19"/>
      <c r="AD52" s="19"/>
      <c r="AE52" s="19"/>
      <c r="AF52" s="19"/>
      <c r="AG52" s="19"/>
      <c r="AH52" s="20"/>
      <c r="AI52" s="34">
        <v>37000</v>
      </c>
      <c r="AJ52" s="20"/>
      <c r="AL52" s="34">
        <v>37000</v>
      </c>
      <c r="AM52" s="20"/>
    </row>
    <row r="53" spans="2:39">
      <c r="B53" s="31" t="s">
        <v>41</v>
      </c>
      <c r="C53" s="19"/>
      <c r="D53" s="19"/>
      <c r="E53" s="20"/>
      <c r="F53" s="4" t="s">
        <v>41</v>
      </c>
      <c r="G53" s="4" t="s">
        <v>40</v>
      </c>
      <c r="H53" s="4" t="s">
        <v>40</v>
      </c>
      <c r="I53" s="4" t="s">
        <v>40</v>
      </c>
      <c r="J53" s="4" t="s">
        <v>41</v>
      </c>
      <c r="K53" s="32" t="s">
        <v>66</v>
      </c>
      <c r="L53" s="19"/>
      <c r="M53" s="19"/>
      <c r="N53" s="19"/>
      <c r="O53" s="20"/>
      <c r="P53" s="33">
        <v>18</v>
      </c>
      <c r="Q53" s="19"/>
      <c r="R53" s="19"/>
      <c r="S53" s="19"/>
      <c r="T53" s="19"/>
      <c r="U53" s="20"/>
      <c r="V53" s="34">
        <v>21000</v>
      </c>
      <c r="W53" s="19"/>
      <c r="X53" s="19"/>
      <c r="Y53" s="19"/>
      <c r="Z53" s="20"/>
      <c r="AA53" s="34">
        <v>2000</v>
      </c>
      <c r="AB53" s="19"/>
      <c r="AC53" s="19"/>
      <c r="AD53" s="19"/>
      <c r="AE53" s="19"/>
      <c r="AF53" s="19"/>
      <c r="AG53" s="19"/>
      <c r="AH53" s="20"/>
      <c r="AI53" s="34">
        <v>1968.45</v>
      </c>
      <c r="AJ53" s="20"/>
      <c r="AL53" s="34">
        <v>1968.45</v>
      </c>
      <c r="AM53" s="20"/>
    </row>
    <row r="54" spans="2:39">
      <c r="B54" s="31" t="s">
        <v>41</v>
      </c>
      <c r="C54" s="19"/>
      <c r="D54" s="19"/>
      <c r="E54" s="20"/>
      <c r="F54" s="4" t="s">
        <v>41</v>
      </c>
      <c r="G54" s="4" t="s">
        <v>40</v>
      </c>
      <c r="H54" s="4" t="s">
        <v>40</v>
      </c>
      <c r="I54" s="4" t="s">
        <v>40</v>
      </c>
      <c r="J54" s="4" t="s">
        <v>44</v>
      </c>
      <c r="K54" s="32" t="s">
        <v>79</v>
      </c>
      <c r="L54" s="19"/>
      <c r="M54" s="19"/>
      <c r="N54" s="19"/>
      <c r="O54" s="20"/>
      <c r="P54" s="33">
        <v>19</v>
      </c>
      <c r="Q54" s="19"/>
      <c r="R54" s="19"/>
      <c r="S54" s="19"/>
      <c r="T54" s="19"/>
      <c r="U54" s="20"/>
      <c r="V54" s="34">
        <v>4000</v>
      </c>
      <c r="W54" s="19"/>
      <c r="X54" s="19"/>
      <c r="Y54" s="19"/>
      <c r="Z54" s="20"/>
      <c r="AA54" s="34">
        <v>600</v>
      </c>
      <c r="AB54" s="19"/>
      <c r="AC54" s="19"/>
      <c r="AD54" s="19"/>
      <c r="AE54" s="19"/>
      <c r="AF54" s="19"/>
      <c r="AG54" s="19"/>
      <c r="AH54" s="20"/>
      <c r="AI54" s="34">
        <v>461.02</v>
      </c>
      <c r="AJ54" s="20"/>
      <c r="AL54" s="34">
        <v>404.83</v>
      </c>
      <c r="AM54" s="20"/>
    </row>
    <row r="55" spans="2:39">
      <c r="B55" s="31" t="s">
        <v>41</v>
      </c>
      <c r="C55" s="19"/>
      <c r="D55" s="19"/>
      <c r="E55" s="20"/>
      <c r="F55" s="4" t="s">
        <v>41</v>
      </c>
      <c r="G55" s="4" t="s">
        <v>40</v>
      </c>
      <c r="H55" s="4" t="s">
        <v>40</v>
      </c>
      <c r="I55" s="4" t="s">
        <v>40</v>
      </c>
      <c r="J55" s="4" t="s">
        <v>45</v>
      </c>
      <c r="K55" s="32" t="s">
        <v>80</v>
      </c>
      <c r="L55" s="19"/>
      <c r="M55" s="19"/>
      <c r="N55" s="19"/>
      <c r="O55" s="20"/>
      <c r="P55" s="33">
        <v>20</v>
      </c>
      <c r="Q55" s="19"/>
      <c r="R55" s="19"/>
      <c r="S55" s="19"/>
      <c r="T55" s="19"/>
      <c r="U55" s="20"/>
      <c r="V55" s="34">
        <v>22000</v>
      </c>
      <c r="W55" s="19"/>
      <c r="X55" s="19"/>
      <c r="Y55" s="19"/>
      <c r="Z55" s="20"/>
      <c r="AA55" s="34">
        <v>3000</v>
      </c>
      <c r="AB55" s="19"/>
      <c r="AC55" s="19"/>
      <c r="AD55" s="19"/>
      <c r="AE55" s="19"/>
      <c r="AF55" s="19"/>
      <c r="AG55" s="19"/>
      <c r="AH55" s="20"/>
      <c r="AI55" s="34">
        <v>3000</v>
      </c>
      <c r="AJ55" s="20"/>
      <c r="AL55" s="34">
        <v>3025.32</v>
      </c>
      <c r="AM55" s="20"/>
    </row>
    <row r="56" spans="2:39">
      <c r="B56" s="31" t="s">
        <v>41</v>
      </c>
      <c r="C56" s="19"/>
      <c r="D56" s="19"/>
      <c r="E56" s="20"/>
      <c r="F56" s="4" t="s">
        <v>41</v>
      </c>
      <c r="G56" s="4" t="s">
        <v>40</v>
      </c>
      <c r="H56" s="4" t="s">
        <v>40</v>
      </c>
      <c r="I56" s="4" t="s">
        <v>40</v>
      </c>
      <c r="J56" s="4" t="s">
        <v>46</v>
      </c>
      <c r="K56" s="32" t="s">
        <v>81</v>
      </c>
      <c r="L56" s="19"/>
      <c r="M56" s="19"/>
      <c r="N56" s="19"/>
      <c r="O56" s="20"/>
      <c r="P56" s="33">
        <v>21</v>
      </c>
      <c r="Q56" s="19"/>
      <c r="R56" s="19"/>
      <c r="S56" s="19"/>
      <c r="T56" s="19"/>
      <c r="U56" s="20"/>
      <c r="V56" s="34">
        <v>25000</v>
      </c>
      <c r="W56" s="19"/>
      <c r="X56" s="19"/>
      <c r="Y56" s="19"/>
      <c r="Z56" s="20"/>
      <c r="AA56" s="34">
        <v>3100</v>
      </c>
      <c r="AB56" s="19"/>
      <c r="AC56" s="19"/>
      <c r="AD56" s="19"/>
      <c r="AE56" s="19"/>
      <c r="AF56" s="19"/>
      <c r="AG56" s="19"/>
      <c r="AH56" s="20"/>
      <c r="AI56" s="34">
        <v>2835.23</v>
      </c>
      <c r="AJ56" s="20"/>
      <c r="AL56" s="34">
        <v>2835.23</v>
      </c>
      <c r="AM56" s="20"/>
    </row>
    <row r="57" spans="2:39" ht="22.5">
      <c r="B57" s="31" t="s">
        <v>41</v>
      </c>
      <c r="C57" s="19"/>
      <c r="D57" s="19"/>
      <c r="E57" s="20"/>
      <c r="F57" s="4" t="s">
        <v>41</v>
      </c>
      <c r="G57" s="4" t="s">
        <v>40</v>
      </c>
      <c r="H57" s="4" t="s">
        <v>40</v>
      </c>
      <c r="I57" s="4" t="s">
        <v>40</v>
      </c>
      <c r="J57" s="4" t="s">
        <v>67</v>
      </c>
      <c r="K57" s="32" t="s">
        <v>68</v>
      </c>
      <c r="L57" s="19"/>
      <c r="M57" s="19"/>
      <c r="N57" s="19"/>
      <c r="O57" s="20"/>
      <c r="P57" s="33">
        <v>25</v>
      </c>
      <c r="Q57" s="19"/>
      <c r="R57" s="19"/>
      <c r="S57" s="19"/>
      <c r="T57" s="19"/>
      <c r="U57" s="20"/>
      <c r="V57" s="34">
        <v>25000</v>
      </c>
      <c r="W57" s="19"/>
      <c r="X57" s="19"/>
      <c r="Y57" s="19"/>
      <c r="Z57" s="20"/>
      <c r="AA57" s="34">
        <v>3500</v>
      </c>
      <c r="AB57" s="19"/>
      <c r="AC57" s="19"/>
      <c r="AD57" s="19"/>
      <c r="AE57" s="19"/>
      <c r="AF57" s="19"/>
      <c r="AG57" s="19"/>
      <c r="AH57" s="20"/>
      <c r="AI57" s="34">
        <v>3500</v>
      </c>
      <c r="AJ57" s="20"/>
      <c r="AL57" s="34">
        <v>3588.09</v>
      </c>
      <c r="AM57" s="20"/>
    </row>
    <row r="58" spans="2:39" ht="22.5">
      <c r="B58" s="31" t="s">
        <v>41</v>
      </c>
      <c r="C58" s="19"/>
      <c r="D58" s="19"/>
      <c r="E58" s="20"/>
      <c r="F58" s="4" t="s">
        <v>41</v>
      </c>
      <c r="G58" s="4" t="s">
        <v>40</v>
      </c>
      <c r="H58" s="4" t="s">
        <v>40</v>
      </c>
      <c r="I58" s="4" t="s">
        <v>40</v>
      </c>
      <c r="J58" s="4" t="s">
        <v>82</v>
      </c>
      <c r="K58" s="32" t="s">
        <v>83</v>
      </c>
      <c r="L58" s="19"/>
      <c r="M58" s="19"/>
      <c r="N58" s="19"/>
      <c r="O58" s="20"/>
      <c r="P58" s="33">
        <v>26</v>
      </c>
      <c r="Q58" s="19"/>
      <c r="R58" s="19"/>
      <c r="S58" s="19"/>
      <c r="T58" s="19"/>
      <c r="U58" s="20"/>
      <c r="V58" s="34">
        <v>4000</v>
      </c>
      <c r="W58" s="19"/>
      <c r="X58" s="19"/>
      <c r="Y58" s="19"/>
      <c r="Z58" s="20"/>
      <c r="AA58" s="34">
        <v>0</v>
      </c>
      <c r="AB58" s="19"/>
      <c r="AC58" s="19"/>
      <c r="AD58" s="19"/>
      <c r="AE58" s="19"/>
      <c r="AF58" s="19"/>
      <c r="AG58" s="19"/>
      <c r="AH58" s="20"/>
      <c r="AI58" s="34">
        <v>0</v>
      </c>
      <c r="AJ58" s="20"/>
      <c r="AL58" s="34">
        <v>0</v>
      </c>
      <c r="AM58" s="20"/>
    </row>
    <row r="59" spans="2:39" ht="22.5">
      <c r="B59" s="31" t="s">
        <v>41</v>
      </c>
      <c r="C59" s="19"/>
      <c r="D59" s="19"/>
      <c r="E59" s="20"/>
      <c r="F59" s="4" t="s">
        <v>41</v>
      </c>
      <c r="G59" s="4" t="s">
        <v>40</v>
      </c>
      <c r="H59" s="4" t="s">
        <v>40</v>
      </c>
      <c r="I59" s="4" t="s">
        <v>40</v>
      </c>
      <c r="J59" s="4" t="s">
        <v>84</v>
      </c>
      <c r="K59" s="32" t="s">
        <v>85</v>
      </c>
      <c r="L59" s="19"/>
      <c r="M59" s="19"/>
      <c r="N59" s="19"/>
      <c r="O59" s="20"/>
      <c r="P59" s="33">
        <v>27</v>
      </c>
      <c r="Q59" s="19"/>
      <c r="R59" s="19"/>
      <c r="S59" s="19"/>
      <c r="T59" s="19"/>
      <c r="U59" s="20"/>
      <c r="V59" s="34">
        <v>1300</v>
      </c>
      <c r="W59" s="19"/>
      <c r="X59" s="19"/>
      <c r="Y59" s="19"/>
      <c r="Z59" s="20"/>
      <c r="AA59" s="34">
        <v>1300</v>
      </c>
      <c r="AB59" s="19"/>
      <c r="AC59" s="19"/>
      <c r="AD59" s="19"/>
      <c r="AE59" s="19"/>
      <c r="AF59" s="19"/>
      <c r="AG59" s="19"/>
      <c r="AH59" s="20"/>
      <c r="AI59" s="34">
        <v>1270.5</v>
      </c>
      <c r="AJ59" s="20"/>
      <c r="AL59" s="34">
        <v>1270.5</v>
      </c>
      <c r="AM59" s="20"/>
    </row>
    <row r="60" spans="2:39" ht="22.5">
      <c r="B60" s="31" t="s">
        <v>41</v>
      </c>
      <c r="C60" s="19"/>
      <c r="D60" s="19"/>
      <c r="E60" s="20"/>
      <c r="F60" s="4" t="s">
        <v>41</v>
      </c>
      <c r="G60" s="4" t="s">
        <v>40</v>
      </c>
      <c r="H60" s="4" t="s">
        <v>40</v>
      </c>
      <c r="I60" s="4" t="s">
        <v>40</v>
      </c>
      <c r="J60" s="4" t="s">
        <v>69</v>
      </c>
      <c r="K60" s="32" t="s">
        <v>70</v>
      </c>
      <c r="L60" s="19"/>
      <c r="M60" s="19"/>
      <c r="N60" s="19"/>
      <c r="O60" s="20"/>
      <c r="P60" s="33">
        <v>28</v>
      </c>
      <c r="Q60" s="19"/>
      <c r="R60" s="19"/>
      <c r="S60" s="19"/>
      <c r="T60" s="19"/>
      <c r="U60" s="20"/>
      <c r="V60" s="34">
        <v>25000</v>
      </c>
      <c r="W60" s="19"/>
      <c r="X60" s="19"/>
      <c r="Y60" s="19"/>
      <c r="Z60" s="20"/>
      <c r="AA60" s="34">
        <v>6400</v>
      </c>
      <c r="AB60" s="19"/>
      <c r="AC60" s="19"/>
      <c r="AD60" s="19"/>
      <c r="AE60" s="19"/>
      <c r="AF60" s="19"/>
      <c r="AG60" s="19"/>
      <c r="AH60" s="20"/>
      <c r="AI60" s="34">
        <v>6361.95</v>
      </c>
      <c r="AJ60" s="20"/>
      <c r="AL60" s="34">
        <v>6361.95</v>
      </c>
      <c r="AM60" s="20"/>
    </row>
    <row r="61" spans="2:39" ht="22.5">
      <c r="B61" s="31" t="s">
        <v>41</v>
      </c>
      <c r="C61" s="19"/>
      <c r="D61" s="19"/>
      <c r="E61" s="20"/>
      <c r="F61" s="4" t="s">
        <v>41</v>
      </c>
      <c r="G61" s="4" t="s">
        <v>40</v>
      </c>
      <c r="H61" s="4" t="s">
        <v>40</v>
      </c>
      <c r="I61" s="4" t="s">
        <v>40</v>
      </c>
      <c r="J61" s="4" t="s">
        <v>86</v>
      </c>
      <c r="K61" s="32" t="s">
        <v>87</v>
      </c>
      <c r="L61" s="19"/>
      <c r="M61" s="19"/>
      <c r="N61" s="19"/>
      <c r="O61" s="20"/>
      <c r="P61" s="33">
        <v>29</v>
      </c>
      <c r="Q61" s="19"/>
      <c r="R61" s="19"/>
      <c r="S61" s="19"/>
      <c r="T61" s="19"/>
      <c r="U61" s="20"/>
      <c r="V61" s="34">
        <v>5000</v>
      </c>
      <c r="W61" s="19"/>
      <c r="X61" s="19"/>
      <c r="Y61" s="19"/>
      <c r="Z61" s="20"/>
      <c r="AA61" s="34">
        <v>600</v>
      </c>
      <c r="AB61" s="19"/>
      <c r="AC61" s="19"/>
      <c r="AD61" s="19"/>
      <c r="AE61" s="19"/>
      <c r="AF61" s="19"/>
      <c r="AG61" s="19"/>
      <c r="AH61" s="20"/>
      <c r="AI61" s="34">
        <v>600</v>
      </c>
      <c r="AJ61" s="20"/>
      <c r="AL61" s="34">
        <v>576.89</v>
      </c>
      <c r="AM61" s="20"/>
    </row>
    <row r="62" spans="2:39" ht="22.5">
      <c r="B62" s="31" t="s">
        <v>41</v>
      </c>
      <c r="C62" s="19"/>
      <c r="D62" s="19"/>
      <c r="E62" s="20"/>
      <c r="F62" s="4" t="s">
        <v>41</v>
      </c>
      <c r="G62" s="4" t="s">
        <v>40</v>
      </c>
      <c r="H62" s="4" t="s">
        <v>40</v>
      </c>
      <c r="I62" s="4" t="s">
        <v>40</v>
      </c>
      <c r="J62" s="4" t="s">
        <v>25</v>
      </c>
      <c r="K62" s="32" t="s">
        <v>73</v>
      </c>
      <c r="L62" s="19"/>
      <c r="M62" s="19"/>
      <c r="N62" s="19"/>
      <c r="O62" s="20"/>
      <c r="P62" s="33">
        <v>33</v>
      </c>
      <c r="Q62" s="19"/>
      <c r="R62" s="19"/>
      <c r="S62" s="19"/>
      <c r="T62" s="19"/>
      <c r="U62" s="20"/>
      <c r="V62" s="34">
        <v>58000</v>
      </c>
      <c r="W62" s="19"/>
      <c r="X62" s="19"/>
      <c r="Y62" s="19"/>
      <c r="Z62" s="20"/>
      <c r="AA62" s="34">
        <v>7000</v>
      </c>
      <c r="AB62" s="19"/>
      <c r="AC62" s="19"/>
      <c r="AD62" s="19"/>
      <c r="AE62" s="19"/>
      <c r="AF62" s="19"/>
      <c r="AG62" s="19"/>
      <c r="AH62" s="20"/>
      <c r="AI62" s="34">
        <v>5494.76</v>
      </c>
      <c r="AJ62" s="20"/>
      <c r="AL62" s="34">
        <v>5406.67</v>
      </c>
      <c r="AM62" s="20"/>
    </row>
    <row r="63" spans="2:39">
      <c r="B63" s="31" t="s">
        <v>41</v>
      </c>
      <c r="C63" s="19"/>
      <c r="D63" s="19"/>
      <c r="E63" s="20"/>
      <c r="F63" s="4" t="s">
        <v>46</v>
      </c>
      <c r="G63" s="4"/>
      <c r="H63" s="4"/>
      <c r="I63" s="4"/>
      <c r="J63" s="4"/>
      <c r="K63" s="32" t="s">
        <v>74</v>
      </c>
      <c r="L63" s="19"/>
      <c r="M63" s="19"/>
      <c r="N63" s="19"/>
      <c r="O63" s="20"/>
      <c r="P63" s="33">
        <v>112</v>
      </c>
      <c r="Q63" s="19"/>
      <c r="R63" s="19"/>
      <c r="S63" s="19"/>
      <c r="T63" s="19"/>
      <c r="U63" s="20"/>
      <c r="V63" s="34">
        <v>2000</v>
      </c>
      <c r="W63" s="19"/>
      <c r="X63" s="19"/>
      <c r="Y63" s="19"/>
      <c r="Z63" s="20"/>
      <c r="AA63" s="34">
        <v>500</v>
      </c>
      <c r="AB63" s="19"/>
      <c r="AC63" s="19"/>
      <c r="AD63" s="19"/>
      <c r="AE63" s="19"/>
      <c r="AF63" s="19"/>
      <c r="AG63" s="19"/>
      <c r="AH63" s="20"/>
      <c r="AI63" s="34">
        <v>430.56</v>
      </c>
      <c r="AJ63" s="20"/>
      <c r="AL63" s="34">
        <v>430.56</v>
      </c>
      <c r="AM63" s="20"/>
    </row>
    <row r="64" spans="2:39">
      <c r="B64" s="31" t="s">
        <v>41</v>
      </c>
      <c r="C64" s="19"/>
      <c r="D64" s="19"/>
      <c r="E64" s="20"/>
      <c r="F64" s="4" t="s">
        <v>46</v>
      </c>
      <c r="G64" s="4" t="s">
        <v>42</v>
      </c>
      <c r="H64" s="4"/>
      <c r="I64" s="4"/>
      <c r="J64" s="4"/>
      <c r="K64" s="32" t="s">
        <v>75</v>
      </c>
      <c r="L64" s="19"/>
      <c r="M64" s="19"/>
      <c r="N64" s="19"/>
      <c r="O64" s="20"/>
      <c r="P64" s="33">
        <v>126</v>
      </c>
      <c r="Q64" s="19"/>
      <c r="R64" s="19"/>
      <c r="S64" s="19"/>
      <c r="T64" s="19"/>
      <c r="U64" s="20"/>
      <c r="V64" s="34">
        <v>2000</v>
      </c>
      <c r="W64" s="19"/>
      <c r="X64" s="19"/>
      <c r="Y64" s="19"/>
      <c r="Z64" s="20"/>
      <c r="AA64" s="34">
        <v>500</v>
      </c>
      <c r="AB64" s="19"/>
      <c r="AC64" s="19"/>
      <c r="AD64" s="19"/>
      <c r="AE64" s="19"/>
      <c r="AF64" s="19"/>
      <c r="AG64" s="19"/>
      <c r="AH64" s="20"/>
      <c r="AI64" s="34">
        <v>430.56</v>
      </c>
      <c r="AJ64" s="20"/>
      <c r="AL64" s="34">
        <v>430.56</v>
      </c>
      <c r="AM64" s="20"/>
    </row>
    <row r="65" spans="2:42">
      <c r="B65" s="31" t="s">
        <v>41</v>
      </c>
      <c r="C65" s="19"/>
      <c r="D65" s="19"/>
      <c r="E65" s="20"/>
      <c r="F65" s="4" t="s">
        <v>46</v>
      </c>
      <c r="G65" s="4" t="s">
        <v>42</v>
      </c>
      <c r="H65" s="4" t="s">
        <v>40</v>
      </c>
      <c r="I65" s="4"/>
      <c r="J65" s="4"/>
      <c r="K65" s="32" t="s">
        <v>75</v>
      </c>
      <c r="L65" s="19"/>
      <c r="M65" s="19"/>
      <c r="N65" s="19"/>
      <c r="O65" s="20"/>
      <c r="P65" s="33">
        <v>127</v>
      </c>
      <c r="Q65" s="19"/>
      <c r="R65" s="19"/>
      <c r="S65" s="19"/>
      <c r="T65" s="19"/>
      <c r="U65" s="20"/>
      <c r="V65" s="34">
        <v>2000</v>
      </c>
      <c r="W65" s="19"/>
      <c r="X65" s="19"/>
      <c r="Y65" s="19"/>
      <c r="Z65" s="20"/>
      <c r="AA65" s="34">
        <v>500</v>
      </c>
      <c r="AB65" s="19"/>
      <c r="AC65" s="19"/>
      <c r="AD65" s="19"/>
      <c r="AE65" s="19"/>
      <c r="AF65" s="19"/>
      <c r="AG65" s="19"/>
      <c r="AH65" s="20"/>
      <c r="AI65" s="34">
        <v>430.56</v>
      </c>
      <c r="AJ65" s="20"/>
      <c r="AL65" s="34">
        <v>430.56</v>
      </c>
      <c r="AM65" s="20"/>
    </row>
    <row r="66" spans="2:42">
      <c r="B66" s="31" t="s">
        <v>41</v>
      </c>
      <c r="C66" s="19"/>
      <c r="D66" s="19"/>
      <c r="E66" s="20"/>
      <c r="F66" s="4" t="s">
        <v>46</v>
      </c>
      <c r="G66" s="4" t="s">
        <v>42</v>
      </c>
      <c r="H66" s="4" t="s">
        <v>40</v>
      </c>
      <c r="I66" s="4" t="s">
        <v>40</v>
      </c>
      <c r="J66" s="4"/>
      <c r="K66" s="32" t="s">
        <v>75</v>
      </c>
      <c r="L66" s="19"/>
      <c r="M66" s="19"/>
      <c r="N66" s="19"/>
      <c r="O66" s="20"/>
      <c r="P66" s="33">
        <v>128</v>
      </c>
      <c r="Q66" s="19"/>
      <c r="R66" s="19"/>
      <c r="S66" s="19"/>
      <c r="T66" s="19"/>
      <c r="U66" s="20"/>
      <c r="V66" s="34">
        <v>2000</v>
      </c>
      <c r="W66" s="19"/>
      <c r="X66" s="19"/>
      <c r="Y66" s="19"/>
      <c r="Z66" s="20"/>
      <c r="AA66" s="34">
        <v>500</v>
      </c>
      <c r="AB66" s="19"/>
      <c r="AC66" s="19"/>
      <c r="AD66" s="19"/>
      <c r="AE66" s="19"/>
      <c r="AF66" s="19"/>
      <c r="AG66" s="19"/>
      <c r="AH66" s="20"/>
      <c r="AI66" s="34">
        <v>430.56</v>
      </c>
      <c r="AJ66" s="20"/>
      <c r="AL66" s="34">
        <v>430.56</v>
      </c>
      <c r="AM66" s="20"/>
    </row>
    <row r="67" spans="2:42">
      <c r="B67" s="31" t="s">
        <v>41</v>
      </c>
      <c r="C67" s="19"/>
      <c r="D67" s="19"/>
      <c r="E67" s="20"/>
      <c r="F67" s="4" t="s">
        <v>46</v>
      </c>
      <c r="G67" s="4" t="s">
        <v>42</v>
      </c>
      <c r="H67" s="4" t="s">
        <v>40</v>
      </c>
      <c r="I67" s="4" t="s">
        <v>40</v>
      </c>
      <c r="J67" s="4" t="s">
        <v>40</v>
      </c>
      <c r="K67" s="32" t="s">
        <v>76</v>
      </c>
      <c r="L67" s="19"/>
      <c r="M67" s="19"/>
      <c r="N67" s="19"/>
      <c r="O67" s="20"/>
      <c r="P67" s="33">
        <v>129</v>
      </c>
      <c r="Q67" s="19"/>
      <c r="R67" s="19"/>
      <c r="S67" s="19"/>
      <c r="T67" s="19"/>
      <c r="U67" s="20"/>
      <c r="V67" s="34">
        <v>2000</v>
      </c>
      <c r="W67" s="19"/>
      <c r="X67" s="19"/>
      <c r="Y67" s="19"/>
      <c r="Z67" s="20"/>
      <c r="AA67" s="34">
        <v>500</v>
      </c>
      <c r="AB67" s="19"/>
      <c r="AC67" s="19"/>
      <c r="AD67" s="19"/>
      <c r="AE67" s="19"/>
      <c r="AF67" s="19"/>
      <c r="AG67" s="19"/>
      <c r="AH67" s="20"/>
      <c r="AI67" s="34">
        <v>430.56</v>
      </c>
      <c r="AJ67" s="20"/>
      <c r="AL67" s="34">
        <v>430.56</v>
      </c>
      <c r="AM67" s="20"/>
    </row>
    <row r="68" spans="2:42">
      <c r="B68" s="31"/>
      <c r="C68" s="19"/>
      <c r="D68" s="19"/>
      <c r="E68" s="20"/>
      <c r="F68" s="4"/>
      <c r="G68" s="4"/>
      <c r="H68" s="4"/>
      <c r="I68" s="4"/>
      <c r="J68" s="4"/>
      <c r="K68" s="32" t="s">
        <v>52</v>
      </c>
      <c r="L68" s="19"/>
      <c r="M68" s="19"/>
      <c r="N68" s="19"/>
      <c r="O68" s="20"/>
      <c r="P68" s="33">
        <v>342</v>
      </c>
      <c r="Q68" s="19"/>
      <c r="R68" s="19"/>
      <c r="S68" s="19"/>
      <c r="T68" s="19"/>
      <c r="U68" s="20"/>
      <c r="V68" s="34">
        <v>700000</v>
      </c>
      <c r="W68" s="19"/>
      <c r="X68" s="19"/>
      <c r="Y68" s="19"/>
      <c r="Z68" s="20"/>
      <c r="AA68" s="34">
        <v>112900</v>
      </c>
      <c r="AB68" s="19"/>
      <c r="AC68" s="19"/>
      <c r="AD68" s="19"/>
      <c r="AE68" s="19"/>
      <c r="AF68" s="19"/>
      <c r="AG68" s="19"/>
      <c r="AH68" s="20"/>
      <c r="AI68" s="34">
        <v>110817.93</v>
      </c>
      <c r="AJ68" s="20"/>
      <c r="AL68" s="34">
        <v>110682.99</v>
      </c>
      <c r="AM68" s="20"/>
    </row>
    <row r="69" spans="2:42" ht="0" hidden="1" customHeight="1"/>
    <row r="70" spans="2:42" ht="12.6" customHeight="1"/>
    <row r="71" spans="2:42" ht="17.100000000000001" customHeight="1">
      <c r="C71" s="35" t="s">
        <v>53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35" t="s">
        <v>15</v>
      </c>
      <c r="R71" s="6"/>
      <c r="S71" s="6"/>
      <c r="T71" s="35" t="s">
        <v>15</v>
      </c>
      <c r="U71" s="6"/>
      <c r="V71" s="6"/>
      <c r="W71" s="6"/>
      <c r="X71" s="6"/>
      <c r="Y71" s="6"/>
      <c r="Z71" s="6"/>
      <c r="AA71" s="6"/>
      <c r="AB71" s="35" t="s">
        <v>15</v>
      </c>
      <c r="AC71" s="6"/>
      <c r="AD71" s="6"/>
      <c r="AE71" s="35" t="s">
        <v>54</v>
      </c>
      <c r="AF71" s="6"/>
      <c r="AG71" s="6"/>
      <c r="AH71" s="6"/>
      <c r="AI71" s="6"/>
      <c r="AJ71" s="6"/>
      <c r="AK71" s="6"/>
      <c r="AL71" s="6"/>
      <c r="AM71" s="6"/>
      <c r="AN71" s="6"/>
    </row>
    <row r="72" spans="2:42" ht="17.100000000000001" customHeight="1">
      <c r="C72" s="36" t="s">
        <v>55</v>
      </c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10" t="s">
        <v>15</v>
      </c>
      <c r="R72" s="6"/>
      <c r="S72" s="6"/>
      <c r="T72" s="36" t="s">
        <v>56</v>
      </c>
      <c r="U72" s="24"/>
      <c r="V72" s="24"/>
      <c r="W72" s="24"/>
      <c r="X72" s="24"/>
      <c r="Y72" s="24"/>
      <c r="Z72" s="24"/>
      <c r="AA72" s="24"/>
      <c r="AB72" s="10" t="s">
        <v>15</v>
      </c>
      <c r="AC72" s="6"/>
      <c r="AD72" s="6"/>
      <c r="AE72" s="36" t="s">
        <v>57</v>
      </c>
      <c r="AF72" s="24"/>
      <c r="AG72" s="24"/>
      <c r="AH72" s="24"/>
      <c r="AI72" s="24"/>
      <c r="AJ72" s="24"/>
      <c r="AK72" s="24"/>
      <c r="AL72" s="24"/>
      <c r="AM72" s="24"/>
      <c r="AN72" s="24"/>
    </row>
    <row r="73" spans="2:42" ht="8.85" customHeight="1"/>
    <row r="74" spans="2:42" ht="17.100000000000001" customHeight="1">
      <c r="D74" s="35" t="s">
        <v>58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35" t="s">
        <v>15</v>
      </c>
      <c r="S74" s="6"/>
      <c r="T74" s="6"/>
      <c r="U74" s="35" t="s">
        <v>15</v>
      </c>
      <c r="V74" s="6"/>
      <c r="W74" s="6"/>
      <c r="X74" s="6"/>
      <c r="Y74" s="6"/>
      <c r="Z74" s="6"/>
      <c r="AA74" s="6"/>
      <c r="AB74" s="6"/>
      <c r="AC74" s="35" t="s">
        <v>15</v>
      </c>
      <c r="AD74" s="6"/>
      <c r="AE74" s="6"/>
      <c r="AF74" s="35" t="s">
        <v>59</v>
      </c>
      <c r="AG74" s="6"/>
      <c r="AH74" s="6"/>
      <c r="AI74" s="6"/>
      <c r="AJ74" s="6"/>
      <c r="AK74" s="6"/>
      <c r="AL74" s="6"/>
      <c r="AM74" s="6"/>
      <c r="AN74" s="6"/>
      <c r="AO74" s="6"/>
      <c r="AP74" s="6"/>
    </row>
    <row r="75" spans="2:42" ht="26.85" customHeight="1">
      <c r="D75" s="36" t="s">
        <v>60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10" t="s">
        <v>15</v>
      </c>
      <c r="S75" s="6"/>
      <c r="T75" s="6"/>
      <c r="U75" s="36" t="s">
        <v>56</v>
      </c>
      <c r="V75" s="24"/>
      <c r="W75" s="24"/>
      <c r="X75" s="24"/>
      <c r="Y75" s="24"/>
      <c r="Z75" s="24"/>
      <c r="AA75" s="24"/>
      <c r="AB75" s="24"/>
      <c r="AC75" s="10" t="s">
        <v>15</v>
      </c>
      <c r="AD75" s="6"/>
      <c r="AE75" s="6"/>
      <c r="AF75" s="36" t="s">
        <v>57</v>
      </c>
      <c r="AG75" s="24"/>
      <c r="AH75" s="24"/>
      <c r="AI75" s="24"/>
      <c r="AJ75" s="24"/>
      <c r="AK75" s="24"/>
      <c r="AL75" s="24"/>
      <c r="AM75" s="24"/>
      <c r="AN75" s="24"/>
      <c r="AO75" s="24"/>
      <c r="AP75" s="24"/>
    </row>
    <row r="76" spans="2:42" ht="0" hidden="1" customHeight="1"/>
    <row r="77" spans="2:42" ht="0" hidden="1" customHeight="1"/>
  </sheetData>
  <mergeCells count="294">
    <mergeCell ref="D75:Q75"/>
    <mergeCell ref="R75:T75"/>
    <mergeCell ref="U75:AB75"/>
    <mergeCell ref="AC75:AE75"/>
    <mergeCell ref="AF75:AP75"/>
    <mergeCell ref="C72:P72"/>
    <mergeCell ref="Q72:S72"/>
    <mergeCell ref="T72:AA72"/>
    <mergeCell ref="AB72:AD72"/>
    <mergeCell ref="AE72:AN72"/>
    <mergeCell ref="D74:Q74"/>
    <mergeCell ref="R74:T74"/>
    <mergeCell ref="U74:AB74"/>
    <mergeCell ref="AC74:AE74"/>
    <mergeCell ref="AF74:AP74"/>
    <mergeCell ref="AL68:AM68"/>
    <mergeCell ref="C71:P71"/>
    <mergeCell ref="Q71:S71"/>
    <mergeCell ref="T71:AA71"/>
    <mergeCell ref="AB71:AD71"/>
    <mergeCell ref="AE71:AN71"/>
    <mergeCell ref="B68:E68"/>
    <mergeCell ref="K68:O68"/>
    <mergeCell ref="P68:U68"/>
    <mergeCell ref="V68:Z68"/>
    <mergeCell ref="AA68:AH68"/>
    <mergeCell ref="AI68:AJ68"/>
    <mergeCell ref="AL66:AM66"/>
    <mergeCell ref="B67:E67"/>
    <mergeCell ref="K67:O67"/>
    <mergeCell ref="P67:U67"/>
    <mergeCell ref="V67:Z67"/>
    <mergeCell ref="AA67:AH67"/>
    <mergeCell ref="AI67:AJ67"/>
    <mergeCell ref="AL67:AM67"/>
    <mergeCell ref="B66:E66"/>
    <mergeCell ref="K66:O66"/>
    <mergeCell ref="P66:U66"/>
    <mergeCell ref="V66:Z66"/>
    <mergeCell ref="AA66:AH66"/>
    <mergeCell ref="AI66:AJ66"/>
    <mergeCell ref="AL64:AM64"/>
    <mergeCell ref="B65:E65"/>
    <mergeCell ref="K65:O65"/>
    <mergeCell ref="P65:U65"/>
    <mergeCell ref="V65:Z65"/>
    <mergeCell ref="AA65:AH65"/>
    <mergeCell ref="AI65:AJ65"/>
    <mergeCell ref="AL65:AM65"/>
    <mergeCell ref="B64:E64"/>
    <mergeCell ref="K64:O64"/>
    <mergeCell ref="P64:U64"/>
    <mergeCell ref="V64:Z64"/>
    <mergeCell ref="AA64:AH64"/>
    <mergeCell ref="AI64:AJ64"/>
    <mergeCell ref="AL62:AM62"/>
    <mergeCell ref="B63:E63"/>
    <mergeCell ref="K63:O63"/>
    <mergeCell ref="P63:U63"/>
    <mergeCell ref="V63:Z63"/>
    <mergeCell ref="AA63:AH63"/>
    <mergeCell ref="AI63:AJ63"/>
    <mergeCell ref="AL63:AM63"/>
    <mergeCell ref="B62:E62"/>
    <mergeCell ref="K62:O62"/>
    <mergeCell ref="P62:U62"/>
    <mergeCell ref="V62:Z62"/>
    <mergeCell ref="AA62:AH62"/>
    <mergeCell ref="AI62:AJ62"/>
    <mergeCell ref="AL60:AM60"/>
    <mergeCell ref="B61:E61"/>
    <mergeCell ref="K61:O61"/>
    <mergeCell ref="P61:U61"/>
    <mergeCell ref="V61:Z61"/>
    <mergeCell ref="AA61:AH61"/>
    <mergeCell ref="AI61:AJ61"/>
    <mergeCell ref="AL61:AM61"/>
    <mergeCell ref="B60:E60"/>
    <mergeCell ref="K60:O60"/>
    <mergeCell ref="P60:U60"/>
    <mergeCell ref="V60:Z60"/>
    <mergeCell ref="AA60:AH60"/>
    <mergeCell ref="AI60:AJ60"/>
    <mergeCell ref="AL58:AM58"/>
    <mergeCell ref="B59:E59"/>
    <mergeCell ref="K59:O59"/>
    <mergeCell ref="P59:U59"/>
    <mergeCell ref="V59:Z59"/>
    <mergeCell ref="AA59:AH59"/>
    <mergeCell ref="AI59:AJ59"/>
    <mergeCell ref="AL59:AM59"/>
    <mergeCell ref="B58:E58"/>
    <mergeCell ref="K58:O58"/>
    <mergeCell ref="P58:U58"/>
    <mergeCell ref="V58:Z58"/>
    <mergeCell ref="AA58:AH58"/>
    <mergeCell ref="AI58:AJ58"/>
    <mergeCell ref="AL56:AM56"/>
    <mergeCell ref="B57:E57"/>
    <mergeCell ref="K57:O57"/>
    <mergeCell ref="P57:U57"/>
    <mergeCell ref="V57:Z57"/>
    <mergeCell ref="AA57:AH57"/>
    <mergeCell ref="AI57:AJ57"/>
    <mergeCell ref="AL57:AM57"/>
    <mergeCell ref="B56:E56"/>
    <mergeCell ref="K56:O56"/>
    <mergeCell ref="P56:U56"/>
    <mergeCell ref="V56:Z56"/>
    <mergeCell ref="AA56:AH56"/>
    <mergeCell ref="AI56:AJ56"/>
    <mergeCell ref="AL54:AM54"/>
    <mergeCell ref="B55:E55"/>
    <mergeCell ref="K55:O55"/>
    <mergeCell ref="P55:U55"/>
    <mergeCell ref="V55:Z55"/>
    <mergeCell ref="AA55:AH55"/>
    <mergeCell ref="AI55:AJ55"/>
    <mergeCell ref="AL55:AM55"/>
    <mergeCell ref="B54:E54"/>
    <mergeCell ref="K54:O54"/>
    <mergeCell ref="P54:U54"/>
    <mergeCell ref="V54:Z54"/>
    <mergeCell ref="AA54:AH54"/>
    <mergeCell ref="AI54:AJ54"/>
    <mergeCell ref="AL52:AM52"/>
    <mergeCell ref="B53:E53"/>
    <mergeCell ref="K53:O53"/>
    <mergeCell ref="P53:U53"/>
    <mergeCell ref="V53:Z53"/>
    <mergeCell ref="AA53:AH53"/>
    <mergeCell ref="AI53:AJ53"/>
    <mergeCell ref="AL53:AM53"/>
    <mergeCell ref="B52:E52"/>
    <mergeCell ref="K52:O52"/>
    <mergeCell ref="P52:U52"/>
    <mergeCell ref="V52:Z52"/>
    <mergeCell ref="AA52:AH52"/>
    <mergeCell ref="AI52:AJ52"/>
    <mergeCell ref="AL50:AM50"/>
    <mergeCell ref="B51:E51"/>
    <mergeCell ref="K51:O51"/>
    <mergeCell ref="P51:U51"/>
    <mergeCell ref="V51:Z51"/>
    <mergeCell ref="AA51:AH51"/>
    <mergeCell ref="AI51:AJ51"/>
    <mergeCell ref="AL51:AM51"/>
    <mergeCell ref="B50:E50"/>
    <mergeCell ref="K50:O50"/>
    <mergeCell ref="P50:U50"/>
    <mergeCell ref="V50:Z50"/>
    <mergeCell ref="AA50:AH50"/>
    <mergeCell ref="AI50:AJ50"/>
    <mergeCell ref="AL48:AM48"/>
    <mergeCell ref="B49:E49"/>
    <mergeCell ref="K49:O49"/>
    <mergeCell ref="P49:U49"/>
    <mergeCell ref="V49:Z49"/>
    <mergeCell ref="AA49:AH49"/>
    <mergeCell ref="AI49:AJ49"/>
    <mergeCell ref="AL49:AM49"/>
    <mergeCell ref="B48:E48"/>
    <mergeCell ref="K48:O48"/>
    <mergeCell ref="P48:U48"/>
    <mergeCell ref="V48:Z48"/>
    <mergeCell ref="AA48:AH48"/>
    <mergeCell ref="AI48:AJ48"/>
    <mergeCell ref="AL46:AM46"/>
    <mergeCell ref="B47:E47"/>
    <mergeCell ref="K47:O47"/>
    <mergeCell ref="P47:U47"/>
    <mergeCell ref="V47:Z47"/>
    <mergeCell ref="AA47:AH47"/>
    <mergeCell ref="AI47:AJ47"/>
    <mergeCell ref="AL47:AM47"/>
    <mergeCell ref="B46:E46"/>
    <mergeCell ref="K46:O46"/>
    <mergeCell ref="P46:U46"/>
    <mergeCell ref="V46:Z46"/>
    <mergeCell ref="AA46:AH46"/>
    <mergeCell ref="AI46:AJ46"/>
    <mergeCell ref="AL44:AM44"/>
    <mergeCell ref="B45:E45"/>
    <mergeCell ref="K45:O45"/>
    <mergeCell ref="P45:U45"/>
    <mergeCell ref="V45:Z45"/>
    <mergeCell ref="AA45:AH45"/>
    <mergeCell ref="AI45:AJ45"/>
    <mergeCell ref="AL45:AM45"/>
    <mergeCell ref="B44:E44"/>
    <mergeCell ref="K44:O44"/>
    <mergeCell ref="P44:U44"/>
    <mergeCell ref="V44:Z44"/>
    <mergeCell ref="AA44:AH44"/>
    <mergeCell ref="AI44:AJ44"/>
    <mergeCell ref="AL42:AM42"/>
    <mergeCell ref="B43:E43"/>
    <mergeCell ref="K43:O43"/>
    <mergeCell ref="P43:U43"/>
    <mergeCell ref="V43:Z43"/>
    <mergeCell ref="AA43:AH43"/>
    <mergeCell ref="AI43:AJ43"/>
    <mergeCell ref="AL43:AM43"/>
    <mergeCell ref="B42:E42"/>
    <mergeCell ref="K42:O42"/>
    <mergeCell ref="P42:U42"/>
    <mergeCell ref="V42:Z42"/>
    <mergeCell ref="AA42:AH42"/>
    <mergeCell ref="AI42:AJ42"/>
    <mergeCell ref="AL40:AM40"/>
    <mergeCell ref="B41:E41"/>
    <mergeCell ref="K41:O41"/>
    <mergeCell ref="P41:U41"/>
    <mergeCell ref="V41:Z41"/>
    <mergeCell ref="AA41:AH41"/>
    <mergeCell ref="AI41:AJ41"/>
    <mergeCell ref="AL41:AM41"/>
    <mergeCell ref="B40:E40"/>
    <mergeCell ref="K40:O40"/>
    <mergeCell ref="P40:U40"/>
    <mergeCell ref="V40:Z40"/>
    <mergeCell ref="AA40:AH40"/>
    <mergeCell ref="AI40:AJ40"/>
    <mergeCell ref="AL38:AM38"/>
    <mergeCell ref="B39:E39"/>
    <mergeCell ref="K39:O39"/>
    <mergeCell ref="P39:U39"/>
    <mergeCell ref="V39:Z39"/>
    <mergeCell ref="AA39:AH39"/>
    <mergeCell ref="AI39:AJ39"/>
    <mergeCell ref="AL39:AM39"/>
    <mergeCell ref="B38:E38"/>
    <mergeCell ref="K38:O38"/>
    <mergeCell ref="P38:U38"/>
    <mergeCell ref="V38:Z38"/>
    <mergeCell ref="AA38:AH38"/>
    <mergeCell ref="AI38:AJ38"/>
    <mergeCell ref="AL36:AM36"/>
    <mergeCell ref="B37:J37"/>
    <mergeCell ref="K37:O37"/>
    <mergeCell ref="P37:U37"/>
    <mergeCell ref="V37:Z37"/>
    <mergeCell ref="AA37:AH37"/>
    <mergeCell ref="AI37:AJ37"/>
    <mergeCell ref="AL37:AM37"/>
    <mergeCell ref="B36:J36"/>
    <mergeCell ref="K36:O36"/>
    <mergeCell ref="P36:U36"/>
    <mergeCell ref="V36:Z36"/>
    <mergeCell ref="AA36:AH36"/>
    <mergeCell ref="AI36:AJ36"/>
    <mergeCell ref="B35:J35"/>
    <mergeCell ref="K35:O35"/>
    <mergeCell ref="P35:U35"/>
    <mergeCell ref="V35:AH35"/>
    <mergeCell ref="AI35:AJ35"/>
    <mergeCell ref="AL35:AM35"/>
    <mergeCell ref="B33:U33"/>
    <mergeCell ref="V33:Z33"/>
    <mergeCell ref="AA33:AH33"/>
    <mergeCell ref="AI33:AJ33"/>
    <mergeCell ref="AL33:AM33"/>
    <mergeCell ref="B34:AM34"/>
    <mergeCell ref="B31:O31"/>
    <mergeCell ref="P31:AH31"/>
    <mergeCell ref="AI31:AM31"/>
    <mergeCell ref="B32:E32"/>
    <mergeCell ref="K32:U32"/>
    <mergeCell ref="V32:AM32"/>
    <mergeCell ref="B29:AJ29"/>
    <mergeCell ref="AL29:AM29"/>
    <mergeCell ref="B30:E30"/>
    <mergeCell ref="K30:O30"/>
    <mergeCell ref="P30:U30"/>
    <mergeCell ref="V30:AJ30"/>
    <mergeCell ref="AL30:AM30"/>
    <mergeCell ref="J23:AJ23"/>
    <mergeCell ref="M25:AG25"/>
    <mergeCell ref="B27:AJ27"/>
    <mergeCell ref="AL27:AM27"/>
    <mergeCell ref="B28:AJ28"/>
    <mergeCell ref="AL28:AM28"/>
    <mergeCell ref="L13:AF13"/>
    <mergeCell ref="L15:AF15"/>
    <mergeCell ref="E17:AM17"/>
    <mergeCell ref="N19:V19"/>
    <mergeCell ref="Z19:AC19"/>
    <mergeCell ref="O21:R21"/>
    <mergeCell ref="AJ1:AL1"/>
    <mergeCell ref="E3:AL3"/>
    <mergeCell ref="E5:AL5"/>
    <mergeCell ref="E7:AM7"/>
    <mergeCell ref="E9:AM9"/>
    <mergeCell ref="E11:AM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01BD1-4099-4422-96E6-40F4666CA0DE}">
  <dimension ref="B1:AP67"/>
  <sheetViews>
    <sheetView workbookViewId="0">
      <selection activeCell="AV36" sqref="AV36"/>
    </sheetView>
  </sheetViews>
  <sheetFormatPr defaultRowHeight="15"/>
  <cols>
    <col min="1" max="4" width="0.140625" style="37" customWidth="1"/>
    <col min="5" max="5" width="2.140625" style="37" customWidth="1"/>
    <col min="6" max="10" width="2.5703125" style="37" customWidth="1"/>
    <col min="11" max="11" width="10.42578125" style="37" customWidth="1"/>
    <col min="12" max="12" width="1.5703125" style="37" customWidth="1"/>
    <col min="13" max="13" width="4.28515625" style="37" customWidth="1"/>
    <col min="14" max="14" width="2.5703125" style="37" customWidth="1"/>
    <col min="15" max="15" width="8.85546875" style="37" customWidth="1"/>
    <col min="16" max="16" width="0.42578125" style="37" customWidth="1"/>
    <col min="17" max="17" width="0.140625" style="37" customWidth="1"/>
    <col min="18" max="18" width="1.42578125" style="37" customWidth="1"/>
    <col min="19" max="19" width="0.28515625" style="37" customWidth="1"/>
    <col min="20" max="20" width="0.140625" style="37" customWidth="1"/>
    <col min="21" max="21" width="1.7109375" style="37" customWidth="1"/>
    <col min="22" max="22" width="1" style="37" customWidth="1"/>
    <col min="23" max="23" width="0.42578125" style="37" customWidth="1"/>
    <col min="24" max="24" width="3.5703125" style="37" customWidth="1"/>
    <col min="25" max="25" width="0.140625" style="37" customWidth="1"/>
    <col min="26" max="26" width="5.7109375" style="37" customWidth="1"/>
    <col min="27" max="27" width="3.140625" style="37" customWidth="1"/>
    <col min="28" max="28" width="0.140625" style="37" customWidth="1"/>
    <col min="29" max="29" width="1.5703125" style="37" customWidth="1"/>
    <col min="30" max="31" width="0.140625" style="37" customWidth="1"/>
    <col min="32" max="32" width="1.28515625" style="37" customWidth="1"/>
    <col min="33" max="33" width="1.5703125" style="37" customWidth="1"/>
    <col min="34" max="34" width="2.85546875" style="37" customWidth="1"/>
    <col min="35" max="35" width="1.7109375" style="37" customWidth="1"/>
    <col min="36" max="36" width="9.85546875" style="37" customWidth="1"/>
    <col min="37" max="37" width="0" style="37" hidden="1" customWidth="1"/>
    <col min="38" max="38" width="11" style="37" customWidth="1"/>
    <col min="39" max="40" width="0.42578125" style="37" customWidth="1"/>
    <col min="41" max="41" width="0" style="37" hidden="1" customWidth="1"/>
    <col min="42" max="42" width="0.140625" style="37" customWidth="1"/>
    <col min="43" max="44" width="0" style="37" hidden="1" customWidth="1"/>
    <col min="45" max="16384" width="9.140625" style="37"/>
  </cols>
  <sheetData>
    <row r="1" spans="5:39" ht="53.25" customHeight="1">
      <c r="AJ1" s="38" t="s">
        <v>0</v>
      </c>
      <c r="AK1" s="39"/>
      <c r="AL1" s="39"/>
    </row>
    <row r="2" spans="5:39" ht="0.4" customHeight="1"/>
    <row r="3" spans="5:39" ht="13.35" customHeight="1">
      <c r="E3" s="40" t="s">
        <v>1</v>
      </c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5:39" ht="1.35" customHeight="1"/>
    <row r="5" spans="5:39" ht="13.35" customHeight="1">
      <c r="E5" s="41" t="s">
        <v>2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5:39" ht="1.1499999999999999" customHeight="1"/>
    <row r="7" spans="5:39" ht="10.7" customHeight="1">
      <c r="E7" s="43" t="s">
        <v>3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</row>
    <row r="8" spans="5:39" ht="3.95" customHeight="1"/>
    <row r="9" spans="5:39" ht="14.1" customHeight="1">
      <c r="E9" s="44" t="s">
        <v>4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</row>
    <row r="10" spans="5:39" ht="4.3499999999999996" customHeight="1"/>
    <row r="11" spans="5:39" ht="12.95" customHeight="1">
      <c r="E11" s="44" t="s">
        <v>5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</row>
    <row r="12" spans="5:39" ht="3.95" customHeight="1"/>
    <row r="13" spans="5:39" ht="13.35" customHeight="1">
      <c r="L13" s="41" t="s">
        <v>6</v>
      </c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</row>
    <row r="14" spans="5:39" ht="0" hidden="1" customHeight="1"/>
    <row r="15" spans="5:39" ht="13.35" customHeight="1">
      <c r="L15" s="43" t="s">
        <v>7</v>
      </c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5:39" ht="2.85" customHeight="1"/>
    <row r="17" spans="2:39" ht="14.1" customHeight="1">
      <c r="E17" s="44" t="s">
        <v>8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</row>
    <row r="18" spans="2:39" ht="5.0999999999999996" customHeight="1"/>
    <row r="19" spans="2:39">
      <c r="N19" s="41" t="s">
        <v>9</v>
      </c>
      <c r="O19" s="42"/>
      <c r="P19" s="42"/>
      <c r="Q19" s="42"/>
      <c r="R19" s="42"/>
      <c r="S19" s="42"/>
      <c r="T19" s="42"/>
      <c r="U19" s="42"/>
      <c r="V19" s="42"/>
      <c r="X19" s="45" t="s">
        <v>10</v>
      </c>
      <c r="Z19" s="46" t="s">
        <v>88</v>
      </c>
      <c r="AA19" s="42"/>
      <c r="AB19" s="42"/>
      <c r="AC19" s="42"/>
    </row>
    <row r="20" spans="2:39" ht="0.95" customHeight="1"/>
    <row r="21" spans="2:39" ht="13.9" customHeight="1">
      <c r="O21" s="43" t="s">
        <v>12</v>
      </c>
      <c r="P21" s="39"/>
      <c r="Q21" s="39"/>
      <c r="R21" s="39"/>
    </row>
    <row r="22" spans="2:39" ht="3.6" customHeight="1"/>
    <row r="23" spans="2:39" ht="13.35" customHeight="1">
      <c r="J23" s="41" t="s">
        <v>13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</row>
    <row r="24" spans="2:39" ht="1.9" customHeight="1"/>
    <row r="25" spans="2:39" ht="13.35" customHeight="1">
      <c r="M25" s="43" t="s">
        <v>14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</row>
    <row r="26" spans="2:39" ht="6.75" customHeight="1"/>
    <row r="27" spans="2:39" ht="15.6" customHeight="1">
      <c r="B27" s="47" t="s">
        <v>15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L27" s="47" t="s">
        <v>16</v>
      </c>
      <c r="AM27" s="39"/>
    </row>
    <row r="28" spans="2:39" ht="13.35" customHeight="1">
      <c r="B28" s="48" t="s">
        <v>17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L28" s="49" t="s">
        <v>18</v>
      </c>
      <c r="AM28" s="50"/>
    </row>
    <row r="29" spans="2:39" ht="14.85" customHeight="1">
      <c r="B29" s="48" t="s">
        <v>19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L29" s="49" t="s">
        <v>15</v>
      </c>
      <c r="AM29" s="50"/>
    </row>
    <row r="30" spans="2:39">
      <c r="B30" s="47" t="s">
        <v>15</v>
      </c>
      <c r="C30" s="39"/>
      <c r="D30" s="39"/>
      <c r="E30" s="39"/>
      <c r="F30" s="51" t="s">
        <v>15</v>
      </c>
      <c r="G30" s="51" t="s">
        <v>15</v>
      </c>
      <c r="H30" s="51" t="s">
        <v>15</v>
      </c>
      <c r="I30" s="51" t="s">
        <v>15</v>
      </c>
      <c r="J30" s="51" t="s">
        <v>15</v>
      </c>
      <c r="K30" s="47" t="s">
        <v>15</v>
      </c>
      <c r="L30" s="39"/>
      <c r="M30" s="39"/>
      <c r="N30" s="39"/>
      <c r="O30" s="39"/>
      <c r="P30" s="47" t="s">
        <v>15</v>
      </c>
      <c r="Q30" s="39"/>
      <c r="R30" s="39"/>
      <c r="S30" s="39"/>
      <c r="T30" s="39"/>
      <c r="U30" s="39"/>
      <c r="V30" s="48" t="s">
        <v>20</v>
      </c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L30" s="49" t="s">
        <v>21</v>
      </c>
      <c r="AM30" s="50"/>
    </row>
    <row r="31" spans="2:39" ht="14.1" customHeight="1">
      <c r="B31" s="52" t="s">
        <v>15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8" t="s">
        <v>22</v>
      </c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53" t="s">
        <v>23</v>
      </c>
      <c r="AJ31" s="54"/>
      <c r="AK31" s="54"/>
      <c r="AL31" s="54"/>
      <c r="AM31" s="55"/>
    </row>
    <row r="32" spans="2:39">
      <c r="B32" s="48" t="s">
        <v>15</v>
      </c>
      <c r="C32" s="39"/>
      <c r="D32" s="39"/>
      <c r="E32" s="39"/>
      <c r="F32" s="56" t="s">
        <v>15</v>
      </c>
      <c r="G32" s="56" t="s">
        <v>15</v>
      </c>
      <c r="H32" s="56" t="s">
        <v>15</v>
      </c>
      <c r="I32" s="56" t="s">
        <v>15</v>
      </c>
      <c r="J32" s="56" t="s">
        <v>15</v>
      </c>
      <c r="K32" s="48" t="s">
        <v>24</v>
      </c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53" t="s">
        <v>89</v>
      </c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5"/>
    </row>
    <row r="33" spans="2:39" ht="14.1" customHeight="1">
      <c r="B33" s="48" t="s">
        <v>63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57" t="s">
        <v>27</v>
      </c>
      <c r="W33" s="54"/>
      <c r="X33" s="54"/>
      <c r="Y33" s="54"/>
      <c r="Z33" s="55"/>
      <c r="AA33" s="57" t="s">
        <v>28</v>
      </c>
      <c r="AB33" s="54"/>
      <c r="AC33" s="54"/>
      <c r="AD33" s="54"/>
      <c r="AE33" s="54"/>
      <c r="AF33" s="54"/>
      <c r="AG33" s="54"/>
      <c r="AH33" s="55"/>
      <c r="AI33" s="57" t="s">
        <v>29</v>
      </c>
      <c r="AJ33" s="55"/>
      <c r="AL33" s="57" t="s">
        <v>28</v>
      </c>
      <c r="AM33" s="55"/>
    </row>
    <row r="34" spans="2:39" ht="13.35" customHeight="1">
      <c r="B34" s="58" t="s">
        <v>30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</row>
    <row r="35" spans="2:39" ht="22.7" customHeight="1">
      <c r="B35" s="59" t="s">
        <v>15</v>
      </c>
      <c r="C35" s="60"/>
      <c r="D35" s="60"/>
      <c r="E35" s="60"/>
      <c r="F35" s="60"/>
      <c r="G35" s="60"/>
      <c r="H35" s="60"/>
      <c r="I35" s="60"/>
      <c r="J35" s="50"/>
      <c r="K35" s="59" t="s">
        <v>15</v>
      </c>
      <c r="L35" s="60"/>
      <c r="M35" s="60"/>
      <c r="N35" s="60"/>
      <c r="O35" s="50"/>
      <c r="P35" s="59" t="s">
        <v>15</v>
      </c>
      <c r="Q35" s="60"/>
      <c r="R35" s="60"/>
      <c r="S35" s="60"/>
      <c r="T35" s="60"/>
      <c r="U35" s="50"/>
      <c r="V35" s="61" t="s">
        <v>31</v>
      </c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5"/>
      <c r="AI35" s="59" t="s">
        <v>32</v>
      </c>
      <c r="AJ35" s="50"/>
      <c r="AL35" s="59" t="s">
        <v>33</v>
      </c>
      <c r="AM35" s="50"/>
    </row>
    <row r="36" spans="2:39" ht="51" customHeight="1">
      <c r="B36" s="62" t="s">
        <v>34</v>
      </c>
      <c r="C36" s="42"/>
      <c r="D36" s="42"/>
      <c r="E36" s="42"/>
      <c r="F36" s="42"/>
      <c r="G36" s="42"/>
      <c r="H36" s="42"/>
      <c r="I36" s="42"/>
      <c r="J36" s="63"/>
      <c r="K36" s="62" t="s">
        <v>35</v>
      </c>
      <c r="L36" s="42"/>
      <c r="M36" s="42"/>
      <c r="N36" s="42"/>
      <c r="O36" s="63"/>
      <c r="P36" s="62" t="s">
        <v>36</v>
      </c>
      <c r="Q36" s="42"/>
      <c r="R36" s="42"/>
      <c r="S36" s="42"/>
      <c r="T36" s="42"/>
      <c r="U36" s="63"/>
      <c r="V36" s="62" t="s">
        <v>37</v>
      </c>
      <c r="W36" s="42"/>
      <c r="X36" s="42"/>
      <c r="Y36" s="42"/>
      <c r="Z36" s="63"/>
      <c r="AA36" s="62" t="s">
        <v>38</v>
      </c>
      <c r="AB36" s="42"/>
      <c r="AC36" s="42"/>
      <c r="AD36" s="42"/>
      <c r="AE36" s="42"/>
      <c r="AF36" s="42"/>
      <c r="AG36" s="42"/>
      <c r="AH36" s="63"/>
      <c r="AI36" s="64" t="s">
        <v>39</v>
      </c>
      <c r="AJ36" s="63"/>
      <c r="AL36" s="64" t="s">
        <v>15</v>
      </c>
      <c r="AM36" s="63"/>
    </row>
    <row r="37" spans="2:39" ht="14.25" customHeight="1">
      <c r="B37" s="65" t="s">
        <v>40</v>
      </c>
      <c r="C37" s="42"/>
      <c r="D37" s="42"/>
      <c r="E37" s="42"/>
      <c r="F37" s="42"/>
      <c r="G37" s="42"/>
      <c r="H37" s="42"/>
      <c r="I37" s="42"/>
      <c r="J37" s="63"/>
      <c r="K37" s="65" t="s">
        <v>41</v>
      </c>
      <c r="L37" s="42"/>
      <c r="M37" s="42"/>
      <c r="N37" s="42"/>
      <c r="O37" s="63"/>
      <c r="P37" s="66" t="s">
        <v>42</v>
      </c>
      <c r="Q37" s="42"/>
      <c r="R37" s="42"/>
      <c r="S37" s="42"/>
      <c r="T37" s="42"/>
      <c r="U37" s="63"/>
      <c r="V37" s="66" t="s">
        <v>43</v>
      </c>
      <c r="W37" s="42"/>
      <c r="X37" s="42"/>
      <c r="Y37" s="42"/>
      <c r="Z37" s="63"/>
      <c r="AA37" s="66" t="s">
        <v>44</v>
      </c>
      <c r="AB37" s="42"/>
      <c r="AC37" s="42"/>
      <c r="AD37" s="42"/>
      <c r="AE37" s="42"/>
      <c r="AF37" s="42"/>
      <c r="AG37" s="42"/>
      <c r="AH37" s="63"/>
      <c r="AI37" s="66" t="s">
        <v>45</v>
      </c>
      <c r="AJ37" s="63"/>
      <c r="AL37" s="66" t="s">
        <v>46</v>
      </c>
      <c r="AM37" s="63"/>
    </row>
    <row r="38" spans="2:39">
      <c r="B38" s="67" t="s">
        <v>41</v>
      </c>
      <c r="C38" s="54"/>
      <c r="D38" s="54"/>
      <c r="E38" s="55"/>
      <c r="F38" s="68"/>
      <c r="G38" s="68"/>
      <c r="H38" s="68"/>
      <c r="I38" s="68"/>
      <c r="J38" s="68"/>
      <c r="K38" s="69" t="s">
        <v>47</v>
      </c>
      <c r="L38" s="54"/>
      <c r="M38" s="54"/>
      <c r="N38" s="54"/>
      <c r="O38" s="55"/>
      <c r="P38" s="70">
        <v>1</v>
      </c>
      <c r="Q38" s="54"/>
      <c r="R38" s="54"/>
      <c r="S38" s="54"/>
      <c r="T38" s="54"/>
      <c r="U38" s="55"/>
      <c r="V38" s="71">
        <v>2251800</v>
      </c>
      <c r="W38" s="54"/>
      <c r="X38" s="54"/>
      <c r="Y38" s="54"/>
      <c r="Z38" s="55"/>
      <c r="AA38" s="71">
        <v>394300</v>
      </c>
      <c r="AB38" s="54"/>
      <c r="AC38" s="54"/>
      <c r="AD38" s="54"/>
      <c r="AE38" s="54"/>
      <c r="AF38" s="54"/>
      <c r="AG38" s="54"/>
      <c r="AH38" s="55"/>
      <c r="AI38" s="71">
        <v>374230.71</v>
      </c>
      <c r="AJ38" s="55"/>
      <c r="AL38" s="71">
        <v>374187.94</v>
      </c>
      <c r="AM38" s="55"/>
    </row>
    <row r="39" spans="2:39">
      <c r="B39" s="67" t="s">
        <v>41</v>
      </c>
      <c r="C39" s="54"/>
      <c r="D39" s="54"/>
      <c r="E39" s="55"/>
      <c r="F39" s="68" t="s">
        <v>40</v>
      </c>
      <c r="G39" s="68"/>
      <c r="H39" s="68"/>
      <c r="I39" s="68"/>
      <c r="J39" s="68"/>
      <c r="K39" s="69" t="s">
        <v>48</v>
      </c>
      <c r="L39" s="54"/>
      <c r="M39" s="54"/>
      <c r="N39" s="54"/>
      <c r="O39" s="55"/>
      <c r="P39" s="70">
        <v>2</v>
      </c>
      <c r="Q39" s="54"/>
      <c r="R39" s="54"/>
      <c r="S39" s="54"/>
      <c r="T39" s="54"/>
      <c r="U39" s="55"/>
      <c r="V39" s="71">
        <v>2131000</v>
      </c>
      <c r="W39" s="54"/>
      <c r="X39" s="54"/>
      <c r="Y39" s="54"/>
      <c r="Z39" s="55"/>
      <c r="AA39" s="71">
        <v>360200</v>
      </c>
      <c r="AB39" s="54"/>
      <c r="AC39" s="54"/>
      <c r="AD39" s="54"/>
      <c r="AE39" s="54"/>
      <c r="AF39" s="54"/>
      <c r="AG39" s="54"/>
      <c r="AH39" s="55"/>
      <c r="AI39" s="71">
        <v>360030.55</v>
      </c>
      <c r="AJ39" s="55"/>
      <c r="AL39" s="71">
        <v>360021.68</v>
      </c>
      <c r="AM39" s="55"/>
    </row>
    <row r="40" spans="2:39">
      <c r="B40" s="67" t="s">
        <v>41</v>
      </c>
      <c r="C40" s="54"/>
      <c r="D40" s="54"/>
      <c r="E40" s="55"/>
      <c r="F40" s="68" t="s">
        <v>40</v>
      </c>
      <c r="G40" s="68" t="s">
        <v>40</v>
      </c>
      <c r="H40" s="68"/>
      <c r="I40" s="68"/>
      <c r="J40" s="68"/>
      <c r="K40" s="69" t="s">
        <v>49</v>
      </c>
      <c r="L40" s="54"/>
      <c r="M40" s="54"/>
      <c r="N40" s="54"/>
      <c r="O40" s="55"/>
      <c r="P40" s="70">
        <v>3</v>
      </c>
      <c r="Q40" s="54"/>
      <c r="R40" s="54"/>
      <c r="S40" s="54"/>
      <c r="T40" s="54"/>
      <c r="U40" s="55"/>
      <c r="V40" s="71">
        <v>2097300</v>
      </c>
      <c r="W40" s="54"/>
      <c r="X40" s="54"/>
      <c r="Y40" s="54"/>
      <c r="Z40" s="55"/>
      <c r="AA40" s="71">
        <v>354700</v>
      </c>
      <c r="AB40" s="54"/>
      <c r="AC40" s="54"/>
      <c r="AD40" s="54"/>
      <c r="AE40" s="54"/>
      <c r="AF40" s="54"/>
      <c r="AG40" s="54"/>
      <c r="AH40" s="55"/>
      <c r="AI40" s="71">
        <v>354700</v>
      </c>
      <c r="AJ40" s="55"/>
      <c r="AL40" s="71">
        <v>354691.13</v>
      </c>
      <c r="AM40" s="55"/>
    </row>
    <row r="41" spans="2:39">
      <c r="B41" s="67" t="s">
        <v>41</v>
      </c>
      <c r="C41" s="54"/>
      <c r="D41" s="54"/>
      <c r="E41" s="55"/>
      <c r="F41" s="68" t="s">
        <v>40</v>
      </c>
      <c r="G41" s="68" t="s">
        <v>40</v>
      </c>
      <c r="H41" s="68" t="s">
        <v>40</v>
      </c>
      <c r="I41" s="68"/>
      <c r="J41" s="68"/>
      <c r="K41" s="69" t="s">
        <v>49</v>
      </c>
      <c r="L41" s="54"/>
      <c r="M41" s="54"/>
      <c r="N41" s="54"/>
      <c r="O41" s="55"/>
      <c r="P41" s="70">
        <v>4</v>
      </c>
      <c r="Q41" s="54"/>
      <c r="R41" s="54"/>
      <c r="S41" s="54"/>
      <c r="T41" s="54"/>
      <c r="U41" s="55"/>
      <c r="V41" s="71">
        <v>2097300</v>
      </c>
      <c r="W41" s="54"/>
      <c r="X41" s="54"/>
      <c r="Y41" s="54"/>
      <c r="Z41" s="55"/>
      <c r="AA41" s="71">
        <v>354700</v>
      </c>
      <c r="AB41" s="54"/>
      <c r="AC41" s="54"/>
      <c r="AD41" s="54"/>
      <c r="AE41" s="54"/>
      <c r="AF41" s="54"/>
      <c r="AG41" s="54"/>
      <c r="AH41" s="55"/>
      <c r="AI41" s="71">
        <v>354700</v>
      </c>
      <c r="AJ41" s="55"/>
      <c r="AL41" s="71">
        <v>354691.13</v>
      </c>
      <c r="AM41" s="55"/>
    </row>
    <row r="42" spans="2:39">
      <c r="B42" s="67" t="s">
        <v>41</v>
      </c>
      <c r="C42" s="54"/>
      <c r="D42" s="54"/>
      <c r="E42" s="55"/>
      <c r="F42" s="68" t="s">
        <v>40</v>
      </c>
      <c r="G42" s="68" t="s">
        <v>40</v>
      </c>
      <c r="H42" s="68" t="s">
        <v>40</v>
      </c>
      <c r="I42" s="68" t="s">
        <v>40</v>
      </c>
      <c r="J42" s="68"/>
      <c r="K42" s="69" t="s">
        <v>50</v>
      </c>
      <c r="L42" s="54"/>
      <c r="M42" s="54"/>
      <c r="N42" s="54"/>
      <c r="O42" s="55"/>
      <c r="P42" s="70">
        <v>5</v>
      </c>
      <c r="Q42" s="54"/>
      <c r="R42" s="54"/>
      <c r="S42" s="54"/>
      <c r="T42" s="54"/>
      <c r="U42" s="55"/>
      <c r="V42" s="71">
        <v>2097300</v>
      </c>
      <c r="W42" s="54"/>
      <c r="X42" s="54"/>
      <c r="Y42" s="54"/>
      <c r="Z42" s="55"/>
      <c r="AA42" s="71">
        <v>354700</v>
      </c>
      <c r="AB42" s="54"/>
      <c r="AC42" s="54"/>
      <c r="AD42" s="54"/>
      <c r="AE42" s="54"/>
      <c r="AF42" s="54"/>
      <c r="AG42" s="54"/>
      <c r="AH42" s="55"/>
      <c r="AI42" s="71">
        <v>354700</v>
      </c>
      <c r="AJ42" s="55"/>
      <c r="AL42" s="71">
        <v>354691.13</v>
      </c>
      <c r="AM42" s="55"/>
    </row>
    <row r="43" spans="2:39">
      <c r="B43" s="67" t="s">
        <v>41</v>
      </c>
      <c r="C43" s="54"/>
      <c r="D43" s="54"/>
      <c r="E43" s="55"/>
      <c r="F43" s="68" t="s">
        <v>40</v>
      </c>
      <c r="G43" s="68" t="s">
        <v>40</v>
      </c>
      <c r="H43" s="68" t="s">
        <v>40</v>
      </c>
      <c r="I43" s="68" t="s">
        <v>40</v>
      </c>
      <c r="J43" s="68" t="s">
        <v>40</v>
      </c>
      <c r="K43" s="69" t="s">
        <v>50</v>
      </c>
      <c r="L43" s="54"/>
      <c r="M43" s="54"/>
      <c r="N43" s="54"/>
      <c r="O43" s="55"/>
      <c r="P43" s="70">
        <v>6</v>
      </c>
      <c r="Q43" s="54"/>
      <c r="R43" s="54"/>
      <c r="S43" s="54"/>
      <c r="T43" s="54"/>
      <c r="U43" s="55"/>
      <c r="V43" s="71">
        <v>2097300</v>
      </c>
      <c r="W43" s="54"/>
      <c r="X43" s="54"/>
      <c r="Y43" s="54"/>
      <c r="Z43" s="55"/>
      <c r="AA43" s="71">
        <v>354700</v>
      </c>
      <c r="AB43" s="54"/>
      <c r="AC43" s="54"/>
      <c r="AD43" s="54"/>
      <c r="AE43" s="54"/>
      <c r="AF43" s="54"/>
      <c r="AG43" s="54"/>
      <c r="AH43" s="55"/>
      <c r="AI43" s="71">
        <v>354700</v>
      </c>
      <c r="AJ43" s="55"/>
      <c r="AL43" s="71">
        <v>354691.13</v>
      </c>
      <c r="AM43" s="55"/>
    </row>
    <row r="44" spans="2:39">
      <c r="B44" s="67" t="s">
        <v>41</v>
      </c>
      <c r="C44" s="54"/>
      <c r="D44" s="54"/>
      <c r="E44" s="55"/>
      <c r="F44" s="68" t="s">
        <v>40</v>
      </c>
      <c r="G44" s="68" t="s">
        <v>41</v>
      </c>
      <c r="H44" s="68"/>
      <c r="I44" s="68"/>
      <c r="J44" s="68"/>
      <c r="K44" s="69" t="s">
        <v>51</v>
      </c>
      <c r="L44" s="54"/>
      <c r="M44" s="54"/>
      <c r="N44" s="54"/>
      <c r="O44" s="55"/>
      <c r="P44" s="70">
        <v>9</v>
      </c>
      <c r="Q44" s="54"/>
      <c r="R44" s="54"/>
      <c r="S44" s="54"/>
      <c r="T44" s="54"/>
      <c r="U44" s="55"/>
      <c r="V44" s="71">
        <v>33700</v>
      </c>
      <c r="W44" s="54"/>
      <c r="X44" s="54"/>
      <c r="Y44" s="54"/>
      <c r="Z44" s="55"/>
      <c r="AA44" s="71">
        <v>5500</v>
      </c>
      <c r="AB44" s="54"/>
      <c r="AC44" s="54"/>
      <c r="AD44" s="54"/>
      <c r="AE44" s="54"/>
      <c r="AF44" s="54"/>
      <c r="AG44" s="54"/>
      <c r="AH44" s="55"/>
      <c r="AI44" s="71">
        <v>5330.55</v>
      </c>
      <c r="AJ44" s="55"/>
      <c r="AL44" s="71">
        <v>5330.55</v>
      </c>
      <c r="AM44" s="55"/>
    </row>
    <row r="45" spans="2:39">
      <c r="B45" s="67" t="s">
        <v>41</v>
      </c>
      <c r="C45" s="54"/>
      <c r="D45" s="54"/>
      <c r="E45" s="55"/>
      <c r="F45" s="68" t="s">
        <v>40</v>
      </c>
      <c r="G45" s="68" t="s">
        <v>41</v>
      </c>
      <c r="H45" s="68" t="s">
        <v>40</v>
      </c>
      <c r="I45" s="68"/>
      <c r="J45" s="68"/>
      <c r="K45" s="69" t="s">
        <v>51</v>
      </c>
      <c r="L45" s="54"/>
      <c r="M45" s="54"/>
      <c r="N45" s="54"/>
      <c r="O45" s="55"/>
      <c r="P45" s="70">
        <v>10</v>
      </c>
      <c r="Q45" s="54"/>
      <c r="R45" s="54"/>
      <c r="S45" s="54"/>
      <c r="T45" s="54"/>
      <c r="U45" s="55"/>
      <c r="V45" s="71">
        <v>33700</v>
      </c>
      <c r="W45" s="54"/>
      <c r="X45" s="54"/>
      <c r="Y45" s="54"/>
      <c r="Z45" s="55"/>
      <c r="AA45" s="71">
        <v>5500</v>
      </c>
      <c r="AB45" s="54"/>
      <c r="AC45" s="54"/>
      <c r="AD45" s="54"/>
      <c r="AE45" s="54"/>
      <c r="AF45" s="54"/>
      <c r="AG45" s="54"/>
      <c r="AH45" s="55"/>
      <c r="AI45" s="71">
        <v>5330.55</v>
      </c>
      <c r="AJ45" s="55"/>
      <c r="AL45" s="71">
        <v>5330.55</v>
      </c>
      <c r="AM45" s="55"/>
    </row>
    <row r="46" spans="2:39">
      <c r="B46" s="67" t="s">
        <v>41</v>
      </c>
      <c r="C46" s="54"/>
      <c r="D46" s="54"/>
      <c r="E46" s="55"/>
      <c r="F46" s="68" t="s">
        <v>40</v>
      </c>
      <c r="G46" s="68" t="s">
        <v>41</v>
      </c>
      <c r="H46" s="68" t="s">
        <v>40</v>
      </c>
      <c r="I46" s="68" t="s">
        <v>40</v>
      </c>
      <c r="J46" s="68"/>
      <c r="K46" s="69" t="s">
        <v>51</v>
      </c>
      <c r="L46" s="54"/>
      <c r="M46" s="54"/>
      <c r="N46" s="54"/>
      <c r="O46" s="55"/>
      <c r="P46" s="70">
        <v>11</v>
      </c>
      <c r="Q46" s="54"/>
      <c r="R46" s="54"/>
      <c r="S46" s="54"/>
      <c r="T46" s="54"/>
      <c r="U46" s="55"/>
      <c r="V46" s="71">
        <v>33700</v>
      </c>
      <c r="W46" s="54"/>
      <c r="X46" s="54"/>
      <c r="Y46" s="54"/>
      <c r="Z46" s="55"/>
      <c r="AA46" s="71">
        <v>5500</v>
      </c>
      <c r="AB46" s="54"/>
      <c r="AC46" s="54"/>
      <c r="AD46" s="54"/>
      <c r="AE46" s="54"/>
      <c r="AF46" s="54"/>
      <c r="AG46" s="54"/>
      <c r="AH46" s="55"/>
      <c r="AI46" s="71">
        <v>5330.55</v>
      </c>
      <c r="AJ46" s="55"/>
      <c r="AL46" s="71">
        <v>5330.55</v>
      </c>
      <c r="AM46" s="55"/>
    </row>
    <row r="47" spans="2:39">
      <c r="B47" s="67" t="s">
        <v>41</v>
      </c>
      <c r="C47" s="54"/>
      <c r="D47" s="54"/>
      <c r="E47" s="55"/>
      <c r="F47" s="68" t="s">
        <v>40</v>
      </c>
      <c r="G47" s="68" t="s">
        <v>41</v>
      </c>
      <c r="H47" s="68" t="s">
        <v>40</v>
      </c>
      <c r="I47" s="68" t="s">
        <v>40</v>
      </c>
      <c r="J47" s="68" t="s">
        <v>40</v>
      </c>
      <c r="K47" s="69" t="s">
        <v>51</v>
      </c>
      <c r="L47" s="54"/>
      <c r="M47" s="54"/>
      <c r="N47" s="54"/>
      <c r="O47" s="55"/>
      <c r="P47" s="70">
        <v>12</v>
      </c>
      <c r="Q47" s="54"/>
      <c r="R47" s="54"/>
      <c r="S47" s="54"/>
      <c r="T47" s="54"/>
      <c r="U47" s="55"/>
      <c r="V47" s="71">
        <v>33700</v>
      </c>
      <c r="W47" s="54"/>
      <c r="X47" s="54"/>
      <c r="Y47" s="54"/>
      <c r="Z47" s="55"/>
      <c r="AA47" s="71">
        <v>5500</v>
      </c>
      <c r="AB47" s="54"/>
      <c r="AC47" s="54"/>
      <c r="AD47" s="54"/>
      <c r="AE47" s="54"/>
      <c r="AF47" s="54"/>
      <c r="AG47" s="54"/>
      <c r="AH47" s="55"/>
      <c r="AI47" s="71">
        <v>5330.55</v>
      </c>
      <c r="AJ47" s="55"/>
      <c r="AL47" s="71">
        <v>5330.55</v>
      </c>
      <c r="AM47" s="55"/>
    </row>
    <row r="48" spans="2:39">
      <c r="B48" s="67" t="s">
        <v>41</v>
      </c>
      <c r="C48" s="54"/>
      <c r="D48" s="54"/>
      <c r="E48" s="55"/>
      <c r="F48" s="68" t="s">
        <v>41</v>
      </c>
      <c r="G48" s="68"/>
      <c r="H48" s="68"/>
      <c r="I48" s="68"/>
      <c r="J48" s="68"/>
      <c r="K48" s="69" t="s">
        <v>64</v>
      </c>
      <c r="L48" s="54"/>
      <c r="M48" s="54"/>
      <c r="N48" s="54"/>
      <c r="O48" s="55"/>
      <c r="P48" s="70">
        <v>13</v>
      </c>
      <c r="Q48" s="54"/>
      <c r="R48" s="54"/>
      <c r="S48" s="54"/>
      <c r="T48" s="54"/>
      <c r="U48" s="55"/>
      <c r="V48" s="71">
        <v>110800</v>
      </c>
      <c r="W48" s="54"/>
      <c r="X48" s="54"/>
      <c r="Y48" s="54"/>
      <c r="Z48" s="55"/>
      <c r="AA48" s="71">
        <v>30100</v>
      </c>
      <c r="AB48" s="54"/>
      <c r="AC48" s="54"/>
      <c r="AD48" s="54"/>
      <c r="AE48" s="54"/>
      <c r="AF48" s="54"/>
      <c r="AG48" s="54"/>
      <c r="AH48" s="55"/>
      <c r="AI48" s="71">
        <v>10234.709999999999</v>
      </c>
      <c r="AJ48" s="55"/>
      <c r="AL48" s="71">
        <v>10200.81</v>
      </c>
      <c r="AM48" s="55"/>
    </row>
    <row r="49" spans="2:40">
      <c r="B49" s="67" t="s">
        <v>41</v>
      </c>
      <c r="C49" s="54"/>
      <c r="D49" s="54"/>
      <c r="E49" s="55"/>
      <c r="F49" s="68" t="s">
        <v>41</v>
      </c>
      <c r="G49" s="68" t="s">
        <v>40</v>
      </c>
      <c r="H49" s="68"/>
      <c r="I49" s="68"/>
      <c r="J49" s="68"/>
      <c r="K49" s="69" t="s">
        <v>64</v>
      </c>
      <c r="L49" s="54"/>
      <c r="M49" s="54"/>
      <c r="N49" s="54"/>
      <c r="O49" s="55"/>
      <c r="P49" s="70">
        <v>14</v>
      </c>
      <c r="Q49" s="54"/>
      <c r="R49" s="54"/>
      <c r="S49" s="54"/>
      <c r="T49" s="54"/>
      <c r="U49" s="55"/>
      <c r="V49" s="71">
        <v>110800</v>
      </c>
      <c r="W49" s="54"/>
      <c r="X49" s="54"/>
      <c r="Y49" s="54"/>
      <c r="Z49" s="55"/>
      <c r="AA49" s="71">
        <v>30100</v>
      </c>
      <c r="AB49" s="54"/>
      <c r="AC49" s="54"/>
      <c r="AD49" s="54"/>
      <c r="AE49" s="54"/>
      <c r="AF49" s="54"/>
      <c r="AG49" s="54"/>
      <c r="AH49" s="55"/>
      <c r="AI49" s="71">
        <v>10234.709999999999</v>
      </c>
      <c r="AJ49" s="55"/>
      <c r="AL49" s="71">
        <v>10200.81</v>
      </c>
      <c r="AM49" s="55"/>
    </row>
    <row r="50" spans="2:40">
      <c r="B50" s="67" t="s">
        <v>41</v>
      </c>
      <c r="C50" s="54"/>
      <c r="D50" s="54"/>
      <c r="E50" s="55"/>
      <c r="F50" s="68" t="s">
        <v>41</v>
      </c>
      <c r="G50" s="68" t="s">
        <v>40</v>
      </c>
      <c r="H50" s="68" t="s">
        <v>40</v>
      </c>
      <c r="I50" s="68"/>
      <c r="J50" s="68"/>
      <c r="K50" s="69" t="s">
        <v>64</v>
      </c>
      <c r="L50" s="54"/>
      <c r="M50" s="54"/>
      <c r="N50" s="54"/>
      <c r="O50" s="55"/>
      <c r="P50" s="70">
        <v>15</v>
      </c>
      <c r="Q50" s="54"/>
      <c r="R50" s="54"/>
      <c r="S50" s="54"/>
      <c r="T50" s="54"/>
      <c r="U50" s="55"/>
      <c r="V50" s="71">
        <v>110800</v>
      </c>
      <c r="W50" s="54"/>
      <c r="X50" s="54"/>
      <c r="Y50" s="54"/>
      <c r="Z50" s="55"/>
      <c r="AA50" s="71">
        <v>30100</v>
      </c>
      <c r="AB50" s="54"/>
      <c r="AC50" s="54"/>
      <c r="AD50" s="54"/>
      <c r="AE50" s="54"/>
      <c r="AF50" s="54"/>
      <c r="AG50" s="54"/>
      <c r="AH50" s="55"/>
      <c r="AI50" s="71">
        <v>10234.709999999999</v>
      </c>
      <c r="AJ50" s="55"/>
      <c r="AL50" s="71">
        <v>10200.81</v>
      </c>
      <c r="AM50" s="55"/>
    </row>
    <row r="51" spans="2:40">
      <c r="B51" s="67" t="s">
        <v>41</v>
      </c>
      <c r="C51" s="54"/>
      <c r="D51" s="54"/>
      <c r="E51" s="55"/>
      <c r="F51" s="68" t="s">
        <v>41</v>
      </c>
      <c r="G51" s="68" t="s">
        <v>40</v>
      </c>
      <c r="H51" s="68" t="s">
        <v>40</v>
      </c>
      <c r="I51" s="68" t="s">
        <v>40</v>
      </c>
      <c r="J51" s="68"/>
      <c r="K51" s="69" t="s">
        <v>64</v>
      </c>
      <c r="L51" s="54"/>
      <c r="M51" s="54"/>
      <c r="N51" s="54"/>
      <c r="O51" s="55"/>
      <c r="P51" s="70">
        <v>16</v>
      </c>
      <c r="Q51" s="54"/>
      <c r="R51" s="54"/>
      <c r="S51" s="54"/>
      <c r="T51" s="54"/>
      <c r="U51" s="55"/>
      <c r="V51" s="71">
        <v>110800</v>
      </c>
      <c r="W51" s="54"/>
      <c r="X51" s="54"/>
      <c r="Y51" s="54"/>
      <c r="Z51" s="55"/>
      <c r="AA51" s="71">
        <v>30100</v>
      </c>
      <c r="AB51" s="54"/>
      <c r="AC51" s="54"/>
      <c r="AD51" s="54"/>
      <c r="AE51" s="54"/>
      <c r="AF51" s="54"/>
      <c r="AG51" s="54"/>
      <c r="AH51" s="55"/>
      <c r="AI51" s="71">
        <v>10234.709999999999</v>
      </c>
      <c r="AJ51" s="55"/>
      <c r="AL51" s="71">
        <v>10200.81</v>
      </c>
      <c r="AM51" s="55"/>
    </row>
    <row r="52" spans="2:40" ht="22.5">
      <c r="B52" s="67" t="s">
        <v>41</v>
      </c>
      <c r="C52" s="54"/>
      <c r="D52" s="54"/>
      <c r="E52" s="55"/>
      <c r="F52" s="68" t="s">
        <v>41</v>
      </c>
      <c r="G52" s="68" t="s">
        <v>40</v>
      </c>
      <c r="H52" s="68" t="s">
        <v>40</v>
      </c>
      <c r="I52" s="68" t="s">
        <v>40</v>
      </c>
      <c r="J52" s="68" t="s">
        <v>69</v>
      </c>
      <c r="K52" s="69" t="s">
        <v>70</v>
      </c>
      <c r="L52" s="54"/>
      <c r="M52" s="54"/>
      <c r="N52" s="54"/>
      <c r="O52" s="55"/>
      <c r="P52" s="70">
        <v>28</v>
      </c>
      <c r="Q52" s="54"/>
      <c r="R52" s="54"/>
      <c r="S52" s="54"/>
      <c r="T52" s="54"/>
      <c r="U52" s="55"/>
      <c r="V52" s="71">
        <v>107800</v>
      </c>
      <c r="W52" s="54"/>
      <c r="X52" s="54"/>
      <c r="Y52" s="54"/>
      <c r="Z52" s="55"/>
      <c r="AA52" s="71">
        <v>28100</v>
      </c>
      <c r="AB52" s="54"/>
      <c r="AC52" s="54"/>
      <c r="AD52" s="54"/>
      <c r="AE52" s="54"/>
      <c r="AF52" s="54"/>
      <c r="AG52" s="54"/>
      <c r="AH52" s="55"/>
      <c r="AI52" s="71">
        <v>8234.7099999999991</v>
      </c>
      <c r="AJ52" s="55"/>
      <c r="AL52" s="71">
        <v>8200.81</v>
      </c>
      <c r="AM52" s="55"/>
    </row>
    <row r="53" spans="2:40" ht="22.5">
      <c r="B53" s="67" t="s">
        <v>41</v>
      </c>
      <c r="C53" s="54"/>
      <c r="D53" s="54"/>
      <c r="E53" s="55"/>
      <c r="F53" s="68" t="s">
        <v>41</v>
      </c>
      <c r="G53" s="68" t="s">
        <v>40</v>
      </c>
      <c r="H53" s="68" t="s">
        <v>40</v>
      </c>
      <c r="I53" s="68" t="s">
        <v>40</v>
      </c>
      <c r="J53" s="68" t="s">
        <v>25</v>
      </c>
      <c r="K53" s="69" t="s">
        <v>73</v>
      </c>
      <c r="L53" s="54"/>
      <c r="M53" s="54"/>
      <c r="N53" s="54"/>
      <c r="O53" s="55"/>
      <c r="P53" s="70">
        <v>33</v>
      </c>
      <c r="Q53" s="54"/>
      <c r="R53" s="54"/>
      <c r="S53" s="54"/>
      <c r="T53" s="54"/>
      <c r="U53" s="55"/>
      <c r="V53" s="71">
        <v>3000</v>
      </c>
      <c r="W53" s="54"/>
      <c r="X53" s="54"/>
      <c r="Y53" s="54"/>
      <c r="Z53" s="55"/>
      <c r="AA53" s="71">
        <v>2000</v>
      </c>
      <c r="AB53" s="54"/>
      <c r="AC53" s="54"/>
      <c r="AD53" s="54"/>
      <c r="AE53" s="54"/>
      <c r="AF53" s="54"/>
      <c r="AG53" s="54"/>
      <c r="AH53" s="55"/>
      <c r="AI53" s="71">
        <v>2000</v>
      </c>
      <c r="AJ53" s="55"/>
      <c r="AL53" s="71">
        <v>2000</v>
      </c>
      <c r="AM53" s="55"/>
    </row>
    <row r="54" spans="2:40">
      <c r="B54" s="67" t="s">
        <v>41</v>
      </c>
      <c r="C54" s="54"/>
      <c r="D54" s="54"/>
      <c r="E54" s="55"/>
      <c r="F54" s="68" t="s">
        <v>46</v>
      </c>
      <c r="G54" s="68"/>
      <c r="H54" s="68"/>
      <c r="I54" s="68"/>
      <c r="J54" s="68"/>
      <c r="K54" s="69" t="s">
        <v>74</v>
      </c>
      <c r="L54" s="54"/>
      <c r="M54" s="54"/>
      <c r="N54" s="54"/>
      <c r="O54" s="55"/>
      <c r="P54" s="70">
        <v>112</v>
      </c>
      <c r="Q54" s="54"/>
      <c r="R54" s="54"/>
      <c r="S54" s="54"/>
      <c r="T54" s="54"/>
      <c r="U54" s="55"/>
      <c r="V54" s="71">
        <v>10000</v>
      </c>
      <c r="W54" s="54"/>
      <c r="X54" s="54"/>
      <c r="Y54" s="54"/>
      <c r="Z54" s="55"/>
      <c r="AA54" s="71">
        <v>4000</v>
      </c>
      <c r="AB54" s="54"/>
      <c r="AC54" s="54"/>
      <c r="AD54" s="54"/>
      <c r="AE54" s="54"/>
      <c r="AF54" s="54"/>
      <c r="AG54" s="54"/>
      <c r="AH54" s="55"/>
      <c r="AI54" s="71">
        <v>3965.45</v>
      </c>
      <c r="AJ54" s="55"/>
      <c r="AL54" s="71">
        <v>3965.45</v>
      </c>
      <c r="AM54" s="55"/>
    </row>
    <row r="55" spans="2:40">
      <c r="B55" s="67" t="s">
        <v>41</v>
      </c>
      <c r="C55" s="54"/>
      <c r="D55" s="54"/>
      <c r="E55" s="55"/>
      <c r="F55" s="68" t="s">
        <v>46</v>
      </c>
      <c r="G55" s="68" t="s">
        <v>42</v>
      </c>
      <c r="H55" s="68"/>
      <c r="I55" s="68"/>
      <c r="J55" s="68"/>
      <c r="K55" s="69" t="s">
        <v>75</v>
      </c>
      <c r="L55" s="54"/>
      <c r="M55" s="54"/>
      <c r="N55" s="54"/>
      <c r="O55" s="55"/>
      <c r="P55" s="70">
        <v>126</v>
      </c>
      <c r="Q55" s="54"/>
      <c r="R55" s="54"/>
      <c r="S55" s="54"/>
      <c r="T55" s="54"/>
      <c r="U55" s="55"/>
      <c r="V55" s="71">
        <v>10000</v>
      </c>
      <c r="W55" s="54"/>
      <c r="X55" s="54"/>
      <c r="Y55" s="54"/>
      <c r="Z55" s="55"/>
      <c r="AA55" s="71">
        <v>4000</v>
      </c>
      <c r="AB55" s="54"/>
      <c r="AC55" s="54"/>
      <c r="AD55" s="54"/>
      <c r="AE55" s="54"/>
      <c r="AF55" s="54"/>
      <c r="AG55" s="54"/>
      <c r="AH55" s="55"/>
      <c r="AI55" s="71">
        <v>3965.45</v>
      </c>
      <c r="AJ55" s="55"/>
      <c r="AL55" s="71">
        <v>3965.45</v>
      </c>
      <c r="AM55" s="55"/>
    </row>
    <row r="56" spans="2:40">
      <c r="B56" s="67" t="s">
        <v>41</v>
      </c>
      <c r="C56" s="54"/>
      <c r="D56" s="54"/>
      <c r="E56" s="55"/>
      <c r="F56" s="68" t="s">
        <v>46</v>
      </c>
      <c r="G56" s="68" t="s">
        <v>42</v>
      </c>
      <c r="H56" s="68" t="s">
        <v>40</v>
      </c>
      <c r="I56" s="68"/>
      <c r="J56" s="68"/>
      <c r="K56" s="69" t="s">
        <v>75</v>
      </c>
      <c r="L56" s="54"/>
      <c r="M56" s="54"/>
      <c r="N56" s="54"/>
      <c r="O56" s="55"/>
      <c r="P56" s="70">
        <v>127</v>
      </c>
      <c r="Q56" s="54"/>
      <c r="R56" s="54"/>
      <c r="S56" s="54"/>
      <c r="T56" s="54"/>
      <c r="U56" s="55"/>
      <c r="V56" s="71">
        <v>10000</v>
      </c>
      <c r="W56" s="54"/>
      <c r="X56" s="54"/>
      <c r="Y56" s="54"/>
      <c r="Z56" s="55"/>
      <c r="AA56" s="71">
        <v>4000</v>
      </c>
      <c r="AB56" s="54"/>
      <c r="AC56" s="54"/>
      <c r="AD56" s="54"/>
      <c r="AE56" s="54"/>
      <c r="AF56" s="54"/>
      <c r="AG56" s="54"/>
      <c r="AH56" s="55"/>
      <c r="AI56" s="71">
        <v>3965.45</v>
      </c>
      <c r="AJ56" s="55"/>
      <c r="AL56" s="71">
        <v>3965.45</v>
      </c>
      <c r="AM56" s="55"/>
    </row>
    <row r="57" spans="2:40">
      <c r="B57" s="67" t="s">
        <v>41</v>
      </c>
      <c r="C57" s="54"/>
      <c r="D57" s="54"/>
      <c r="E57" s="55"/>
      <c r="F57" s="68" t="s">
        <v>46</v>
      </c>
      <c r="G57" s="68" t="s">
        <v>42</v>
      </c>
      <c r="H57" s="68" t="s">
        <v>40</v>
      </c>
      <c r="I57" s="68" t="s">
        <v>40</v>
      </c>
      <c r="J57" s="68"/>
      <c r="K57" s="69" t="s">
        <v>75</v>
      </c>
      <c r="L57" s="54"/>
      <c r="M57" s="54"/>
      <c r="N57" s="54"/>
      <c r="O57" s="55"/>
      <c r="P57" s="70">
        <v>128</v>
      </c>
      <c r="Q57" s="54"/>
      <c r="R57" s="54"/>
      <c r="S57" s="54"/>
      <c r="T57" s="54"/>
      <c r="U57" s="55"/>
      <c r="V57" s="71">
        <v>10000</v>
      </c>
      <c r="W57" s="54"/>
      <c r="X57" s="54"/>
      <c r="Y57" s="54"/>
      <c r="Z57" s="55"/>
      <c r="AA57" s="71">
        <v>4000</v>
      </c>
      <c r="AB57" s="54"/>
      <c r="AC57" s="54"/>
      <c r="AD57" s="54"/>
      <c r="AE57" s="54"/>
      <c r="AF57" s="54"/>
      <c r="AG57" s="54"/>
      <c r="AH57" s="55"/>
      <c r="AI57" s="71">
        <v>3965.45</v>
      </c>
      <c r="AJ57" s="55"/>
      <c r="AL57" s="71">
        <v>3965.45</v>
      </c>
      <c r="AM57" s="55"/>
    </row>
    <row r="58" spans="2:40">
      <c r="B58" s="67" t="s">
        <v>41</v>
      </c>
      <c r="C58" s="54"/>
      <c r="D58" s="54"/>
      <c r="E58" s="55"/>
      <c r="F58" s="68" t="s">
        <v>46</v>
      </c>
      <c r="G58" s="68" t="s">
        <v>42</v>
      </c>
      <c r="H58" s="68" t="s">
        <v>40</v>
      </c>
      <c r="I58" s="68" t="s">
        <v>40</v>
      </c>
      <c r="J58" s="68" t="s">
        <v>40</v>
      </c>
      <c r="K58" s="69" t="s">
        <v>76</v>
      </c>
      <c r="L58" s="54"/>
      <c r="M58" s="54"/>
      <c r="N58" s="54"/>
      <c r="O58" s="55"/>
      <c r="P58" s="70">
        <v>129</v>
      </c>
      <c r="Q58" s="54"/>
      <c r="R58" s="54"/>
      <c r="S58" s="54"/>
      <c r="T58" s="54"/>
      <c r="U58" s="55"/>
      <c r="V58" s="71">
        <v>10000</v>
      </c>
      <c r="W58" s="54"/>
      <c r="X58" s="54"/>
      <c r="Y58" s="54"/>
      <c r="Z58" s="55"/>
      <c r="AA58" s="71">
        <v>4000</v>
      </c>
      <c r="AB58" s="54"/>
      <c r="AC58" s="54"/>
      <c r="AD58" s="54"/>
      <c r="AE58" s="54"/>
      <c r="AF58" s="54"/>
      <c r="AG58" s="54"/>
      <c r="AH58" s="55"/>
      <c r="AI58" s="71">
        <v>3965.45</v>
      </c>
      <c r="AJ58" s="55"/>
      <c r="AL58" s="71">
        <v>3965.45</v>
      </c>
      <c r="AM58" s="55"/>
    </row>
    <row r="59" spans="2:40">
      <c r="B59" s="67"/>
      <c r="C59" s="54"/>
      <c r="D59" s="54"/>
      <c r="E59" s="55"/>
      <c r="F59" s="68"/>
      <c r="G59" s="68"/>
      <c r="H59" s="68"/>
      <c r="I59" s="68"/>
      <c r="J59" s="68"/>
      <c r="K59" s="69" t="s">
        <v>52</v>
      </c>
      <c r="L59" s="54"/>
      <c r="M59" s="54"/>
      <c r="N59" s="54"/>
      <c r="O59" s="55"/>
      <c r="P59" s="70">
        <v>342</v>
      </c>
      <c r="Q59" s="54"/>
      <c r="R59" s="54"/>
      <c r="S59" s="54"/>
      <c r="T59" s="54"/>
      <c r="U59" s="55"/>
      <c r="V59" s="71">
        <v>2251800</v>
      </c>
      <c r="W59" s="54"/>
      <c r="X59" s="54"/>
      <c r="Y59" s="54"/>
      <c r="Z59" s="55"/>
      <c r="AA59" s="71">
        <v>394300</v>
      </c>
      <c r="AB59" s="54"/>
      <c r="AC59" s="54"/>
      <c r="AD59" s="54"/>
      <c r="AE59" s="54"/>
      <c r="AF59" s="54"/>
      <c r="AG59" s="54"/>
      <c r="AH59" s="55"/>
      <c r="AI59" s="71">
        <v>374230.71</v>
      </c>
      <c r="AJ59" s="55"/>
      <c r="AL59" s="71">
        <v>374187.94</v>
      </c>
      <c r="AM59" s="55"/>
    </row>
    <row r="60" spans="2:40" ht="0" hidden="1" customHeight="1"/>
    <row r="61" spans="2:40" ht="12.6" customHeight="1"/>
    <row r="62" spans="2:40" ht="17.100000000000001" customHeight="1">
      <c r="C62" s="72" t="s">
        <v>53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72" t="s">
        <v>15</v>
      </c>
      <c r="R62" s="39"/>
      <c r="S62" s="39"/>
      <c r="T62" s="72" t="s">
        <v>15</v>
      </c>
      <c r="U62" s="39"/>
      <c r="V62" s="39"/>
      <c r="W62" s="39"/>
      <c r="X62" s="39"/>
      <c r="Y62" s="39"/>
      <c r="Z62" s="39"/>
      <c r="AA62" s="39"/>
      <c r="AB62" s="72" t="s">
        <v>15</v>
      </c>
      <c r="AC62" s="39"/>
      <c r="AD62" s="39"/>
      <c r="AE62" s="72" t="s">
        <v>54</v>
      </c>
      <c r="AF62" s="39"/>
      <c r="AG62" s="39"/>
      <c r="AH62" s="39"/>
      <c r="AI62" s="39"/>
      <c r="AJ62" s="39"/>
      <c r="AK62" s="39"/>
      <c r="AL62" s="39"/>
      <c r="AM62" s="39"/>
      <c r="AN62" s="39"/>
    </row>
    <row r="63" spans="2:40" ht="17.100000000000001" customHeight="1">
      <c r="C63" s="73" t="s">
        <v>55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43" t="s">
        <v>15</v>
      </c>
      <c r="R63" s="39"/>
      <c r="S63" s="39"/>
      <c r="T63" s="73" t="s">
        <v>56</v>
      </c>
      <c r="U63" s="60"/>
      <c r="V63" s="60"/>
      <c r="W63" s="60"/>
      <c r="X63" s="60"/>
      <c r="Y63" s="60"/>
      <c r="Z63" s="60"/>
      <c r="AA63" s="60"/>
      <c r="AB63" s="43" t="s">
        <v>15</v>
      </c>
      <c r="AC63" s="39"/>
      <c r="AD63" s="39"/>
      <c r="AE63" s="73" t="s">
        <v>57</v>
      </c>
      <c r="AF63" s="60"/>
      <c r="AG63" s="60"/>
      <c r="AH63" s="60"/>
      <c r="AI63" s="60"/>
      <c r="AJ63" s="60"/>
      <c r="AK63" s="60"/>
      <c r="AL63" s="60"/>
      <c r="AM63" s="60"/>
      <c r="AN63" s="60"/>
    </row>
    <row r="64" spans="2:40" ht="8.85" customHeight="1"/>
    <row r="65" spans="4:42" ht="17.100000000000001" customHeight="1">
      <c r="D65" s="72" t="s">
        <v>58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72" t="s">
        <v>15</v>
      </c>
      <c r="S65" s="39"/>
      <c r="T65" s="39"/>
      <c r="U65" s="72" t="s">
        <v>15</v>
      </c>
      <c r="V65" s="39"/>
      <c r="W65" s="39"/>
      <c r="X65" s="39"/>
      <c r="Y65" s="39"/>
      <c r="Z65" s="39"/>
      <c r="AA65" s="39"/>
      <c r="AB65" s="39"/>
      <c r="AC65" s="72" t="s">
        <v>15</v>
      </c>
      <c r="AD65" s="39"/>
      <c r="AE65" s="39"/>
      <c r="AF65" s="72" t="s">
        <v>59</v>
      </c>
      <c r="AG65" s="39"/>
      <c r="AH65" s="39"/>
      <c r="AI65" s="39"/>
      <c r="AJ65" s="39"/>
      <c r="AK65" s="39"/>
      <c r="AL65" s="39"/>
      <c r="AM65" s="39"/>
      <c r="AN65" s="39"/>
      <c r="AO65" s="39"/>
      <c r="AP65" s="39"/>
    </row>
    <row r="66" spans="4:42" ht="26.85" customHeight="1">
      <c r="D66" s="73" t="s">
        <v>60</v>
      </c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43" t="s">
        <v>15</v>
      </c>
      <c r="S66" s="39"/>
      <c r="T66" s="39"/>
      <c r="U66" s="73" t="s">
        <v>56</v>
      </c>
      <c r="V66" s="60"/>
      <c r="W66" s="60"/>
      <c r="X66" s="60"/>
      <c r="Y66" s="60"/>
      <c r="Z66" s="60"/>
      <c r="AA66" s="60"/>
      <c r="AB66" s="60"/>
      <c r="AC66" s="43" t="s">
        <v>15</v>
      </c>
      <c r="AD66" s="39"/>
      <c r="AE66" s="39"/>
      <c r="AF66" s="73" t="s">
        <v>57</v>
      </c>
      <c r="AG66" s="60"/>
      <c r="AH66" s="60"/>
      <c r="AI66" s="60"/>
      <c r="AJ66" s="60"/>
      <c r="AK66" s="60"/>
      <c r="AL66" s="60"/>
      <c r="AM66" s="60"/>
      <c r="AN66" s="60"/>
      <c r="AO66" s="60"/>
      <c r="AP66" s="60"/>
    </row>
    <row r="67" spans="4:42" ht="0" hidden="1" customHeight="1"/>
  </sheetData>
  <mergeCells count="231">
    <mergeCell ref="D65:Q65"/>
    <mergeCell ref="R65:T65"/>
    <mergeCell ref="U65:AB65"/>
    <mergeCell ref="AC65:AE65"/>
    <mergeCell ref="AF65:AP65"/>
    <mergeCell ref="D66:Q66"/>
    <mergeCell ref="R66:T66"/>
    <mergeCell ref="U66:AB66"/>
    <mergeCell ref="AC66:AE66"/>
    <mergeCell ref="AF66:AP66"/>
    <mergeCell ref="C62:P62"/>
    <mergeCell ref="Q62:S62"/>
    <mergeCell ref="T62:AA62"/>
    <mergeCell ref="AB62:AD62"/>
    <mergeCell ref="AE62:AN62"/>
    <mergeCell ref="C63:P63"/>
    <mergeCell ref="Q63:S63"/>
    <mergeCell ref="T63:AA63"/>
    <mergeCell ref="AB63:AD63"/>
    <mergeCell ref="AE63:AN63"/>
    <mergeCell ref="AL58:AM58"/>
    <mergeCell ref="B59:E59"/>
    <mergeCell ref="K59:O59"/>
    <mergeCell ref="P59:U59"/>
    <mergeCell ref="V59:Z59"/>
    <mergeCell ref="AA59:AH59"/>
    <mergeCell ref="AI59:AJ59"/>
    <mergeCell ref="AL59:AM59"/>
    <mergeCell ref="B58:E58"/>
    <mergeCell ref="K58:O58"/>
    <mergeCell ref="P58:U58"/>
    <mergeCell ref="V58:Z58"/>
    <mergeCell ref="AA58:AH58"/>
    <mergeCell ref="AI58:AJ58"/>
    <mergeCell ref="AL56:AM56"/>
    <mergeCell ref="B57:E57"/>
    <mergeCell ref="K57:O57"/>
    <mergeCell ref="P57:U57"/>
    <mergeCell ref="V57:Z57"/>
    <mergeCell ref="AA57:AH57"/>
    <mergeCell ref="AI57:AJ57"/>
    <mergeCell ref="AL57:AM57"/>
    <mergeCell ref="B56:E56"/>
    <mergeCell ref="K56:O56"/>
    <mergeCell ref="P56:U56"/>
    <mergeCell ref="V56:Z56"/>
    <mergeCell ref="AA56:AH56"/>
    <mergeCell ref="AI56:AJ56"/>
    <mergeCell ref="AL54:AM54"/>
    <mergeCell ref="B55:E55"/>
    <mergeCell ref="K55:O55"/>
    <mergeCell ref="P55:U55"/>
    <mergeCell ref="V55:Z55"/>
    <mergeCell ref="AA55:AH55"/>
    <mergeCell ref="AI55:AJ55"/>
    <mergeCell ref="AL55:AM55"/>
    <mergeCell ref="B54:E54"/>
    <mergeCell ref="K54:O54"/>
    <mergeCell ref="P54:U54"/>
    <mergeCell ref="V54:Z54"/>
    <mergeCell ref="AA54:AH54"/>
    <mergeCell ref="AI54:AJ54"/>
    <mergeCell ref="AL52:AM52"/>
    <mergeCell ref="B53:E53"/>
    <mergeCell ref="K53:O53"/>
    <mergeCell ref="P53:U53"/>
    <mergeCell ref="V53:Z53"/>
    <mergeCell ref="AA53:AH53"/>
    <mergeCell ref="AI53:AJ53"/>
    <mergeCell ref="AL53:AM53"/>
    <mergeCell ref="B52:E52"/>
    <mergeCell ref="K52:O52"/>
    <mergeCell ref="P52:U52"/>
    <mergeCell ref="V52:Z52"/>
    <mergeCell ref="AA52:AH52"/>
    <mergeCell ref="AI52:AJ52"/>
    <mergeCell ref="AL50:AM50"/>
    <mergeCell ref="B51:E51"/>
    <mergeCell ref="K51:O51"/>
    <mergeCell ref="P51:U51"/>
    <mergeCell ref="V51:Z51"/>
    <mergeCell ref="AA51:AH51"/>
    <mergeCell ref="AI51:AJ51"/>
    <mergeCell ref="AL51:AM51"/>
    <mergeCell ref="B50:E50"/>
    <mergeCell ref="K50:O50"/>
    <mergeCell ref="P50:U50"/>
    <mergeCell ref="V50:Z50"/>
    <mergeCell ref="AA50:AH50"/>
    <mergeCell ref="AI50:AJ50"/>
    <mergeCell ref="AL48:AM48"/>
    <mergeCell ref="B49:E49"/>
    <mergeCell ref="K49:O49"/>
    <mergeCell ref="P49:U49"/>
    <mergeCell ref="V49:Z49"/>
    <mergeCell ref="AA49:AH49"/>
    <mergeCell ref="AI49:AJ49"/>
    <mergeCell ref="AL49:AM49"/>
    <mergeCell ref="B48:E48"/>
    <mergeCell ref="K48:O48"/>
    <mergeCell ref="P48:U48"/>
    <mergeCell ref="V48:Z48"/>
    <mergeCell ref="AA48:AH48"/>
    <mergeCell ref="AI48:AJ48"/>
    <mergeCell ref="AL46:AM46"/>
    <mergeCell ref="B47:E47"/>
    <mergeCell ref="K47:O47"/>
    <mergeCell ref="P47:U47"/>
    <mergeCell ref="V47:Z47"/>
    <mergeCell ref="AA47:AH47"/>
    <mergeCell ref="AI47:AJ47"/>
    <mergeCell ref="AL47:AM47"/>
    <mergeCell ref="B46:E46"/>
    <mergeCell ref="K46:O46"/>
    <mergeCell ref="P46:U46"/>
    <mergeCell ref="V46:Z46"/>
    <mergeCell ref="AA46:AH46"/>
    <mergeCell ref="AI46:AJ46"/>
    <mergeCell ref="AL44:AM44"/>
    <mergeCell ref="B45:E45"/>
    <mergeCell ref="K45:O45"/>
    <mergeCell ref="P45:U45"/>
    <mergeCell ref="V45:Z45"/>
    <mergeCell ref="AA45:AH45"/>
    <mergeCell ref="AI45:AJ45"/>
    <mergeCell ref="AL45:AM45"/>
    <mergeCell ref="B44:E44"/>
    <mergeCell ref="K44:O44"/>
    <mergeCell ref="P44:U44"/>
    <mergeCell ref="V44:Z44"/>
    <mergeCell ref="AA44:AH44"/>
    <mergeCell ref="AI44:AJ44"/>
    <mergeCell ref="AL42:AM42"/>
    <mergeCell ref="B43:E43"/>
    <mergeCell ref="K43:O43"/>
    <mergeCell ref="P43:U43"/>
    <mergeCell ref="V43:Z43"/>
    <mergeCell ref="AA43:AH43"/>
    <mergeCell ref="AI43:AJ43"/>
    <mergeCell ref="AL43:AM43"/>
    <mergeCell ref="B42:E42"/>
    <mergeCell ref="K42:O42"/>
    <mergeCell ref="P42:U42"/>
    <mergeCell ref="V42:Z42"/>
    <mergeCell ref="AA42:AH42"/>
    <mergeCell ref="AI42:AJ42"/>
    <mergeCell ref="AL40:AM40"/>
    <mergeCell ref="B41:E41"/>
    <mergeCell ref="K41:O41"/>
    <mergeCell ref="P41:U41"/>
    <mergeCell ref="V41:Z41"/>
    <mergeCell ref="AA41:AH41"/>
    <mergeCell ref="AI41:AJ41"/>
    <mergeCell ref="AL41:AM41"/>
    <mergeCell ref="B40:E40"/>
    <mergeCell ref="K40:O40"/>
    <mergeCell ref="P40:U40"/>
    <mergeCell ref="V40:Z40"/>
    <mergeCell ref="AA40:AH40"/>
    <mergeCell ref="AI40:AJ40"/>
    <mergeCell ref="AL38:AM38"/>
    <mergeCell ref="B39:E39"/>
    <mergeCell ref="K39:O39"/>
    <mergeCell ref="P39:U39"/>
    <mergeCell ref="V39:Z39"/>
    <mergeCell ref="AA39:AH39"/>
    <mergeCell ref="AI39:AJ39"/>
    <mergeCell ref="AL39:AM39"/>
    <mergeCell ref="B38:E38"/>
    <mergeCell ref="K38:O38"/>
    <mergeCell ref="P38:U38"/>
    <mergeCell ref="V38:Z38"/>
    <mergeCell ref="AA38:AH38"/>
    <mergeCell ref="AI38:AJ38"/>
    <mergeCell ref="AL36:AM36"/>
    <mergeCell ref="B37:J37"/>
    <mergeCell ref="K37:O37"/>
    <mergeCell ref="P37:U37"/>
    <mergeCell ref="V37:Z37"/>
    <mergeCell ref="AA37:AH37"/>
    <mergeCell ref="AI37:AJ37"/>
    <mergeCell ref="AL37:AM37"/>
    <mergeCell ref="B36:J36"/>
    <mergeCell ref="K36:O36"/>
    <mergeCell ref="P36:U36"/>
    <mergeCell ref="V36:Z36"/>
    <mergeCell ref="AA36:AH36"/>
    <mergeCell ref="AI36:AJ36"/>
    <mergeCell ref="B35:J35"/>
    <mergeCell ref="K35:O35"/>
    <mergeCell ref="P35:U35"/>
    <mergeCell ref="V35:AH35"/>
    <mergeCell ref="AI35:AJ35"/>
    <mergeCell ref="AL35:AM35"/>
    <mergeCell ref="B33:U33"/>
    <mergeCell ref="V33:Z33"/>
    <mergeCell ref="AA33:AH33"/>
    <mergeCell ref="AI33:AJ33"/>
    <mergeCell ref="AL33:AM33"/>
    <mergeCell ref="B34:AM34"/>
    <mergeCell ref="B31:O31"/>
    <mergeCell ref="P31:AH31"/>
    <mergeCell ref="AI31:AM31"/>
    <mergeCell ref="B32:E32"/>
    <mergeCell ref="K32:U32"/>
    <mergeCell ref="V32:AM32"/>
    <mergeCell ref="B29:AJ29"/>
    <mergeCell ref="AL29:AM29"/>
    <mergeCell ref="B30:E30"/>
    <mergeCell ref="K30:O30"/>
    <mergeCell ref="P30:U30"/>
    <mergeCell ref="V30:AJ30"/>
    <mergeCell ref="AL30:AM30"/>
    <mergeCell ref="J23:AJ23"/>
    <mergeCell ref="M25:AG25"/>
    <mergeCell ref="B27:AJ27"/>
    <mergeCell ref="AL27:AM27"/>
    <mergeCell ref="B28:AJ28"/>
    <mergeCell ref="AL28:AM28"/>
    <mergeCell ref="L13:AF13"/>
    <mergeCell ref="L15:AF15"/>
    <mergeCell ref="E17:AM17"/>
    <mergeCell ref="N19:V19"/>
    <mergeCell ref="Z19:AC19"/>
    <mergeCell ref="O21:R21"/>
    <mergeCell ref="AJ1:AL1"/>
    <mergeCell ref="E3:AL3"/>
    <mergeCell ref="E5:AL5"/>
    <mergeCell ref="E7:AM7"/>
    <mergeCell ref="E9:AM9"/>
    <mergeCell ref="E11:AM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5669-A613-4BC4-93EF-188A47C42D96}">
  <dimension ref="B1:AP66"/>
  <sheetViews>
    <sheetView workbookViewId="0">
      <selection activeCell="AY36" sqref="AY36"/>
    </sheetView>
  </sheetViews>
  <sheetFormatPr defaultRowHeight="15"/>
  <cols>
    <col min="1" max="4" width="0.140625" style="37" customWidth="1"/>
    <col min="5" max="5" width="2.140625" style="37" customWidth="1"/>
    <col min="6" max="10" width="2.5703125" style="37" customWidth="1"/>
    <col min="11" max="11" width="10.42578125" style="37" customWidth="1"/>
    <col min="12" max="12" width="1.5703125" style="37" customWidth="1"/>
    <col min="13" max="13" width="4.28515625" style="37" customWidth="1"/>
    <col min="14" max="14" width="2.5703125" style="37" customWidth="1"/>
    <col min="15" max="15" width="8.85546875" style="37" customWidth="1"/>
    <col min="16" max="16" width="0.42578125" style="37" customWidth="1"/>
    <col min="17" max="17" width="0.140625" style="37" customWidth="1"/>
    <col min="18" max="18" width="1.42578125" style="37" customWidth="1"/>
    <col min="19" max="19" width="0.28515625" style="37" customWidth="1"/>
    <col min="20" max="20" width="0.140625" style="37" customWidth="1"/>
    <col min="21" max="21" width="1.7109375" style="37" customWidth="1"/>
    <col min="22" max="22" width="1" style="37" customWidth="1"/>
    <col min="23" max="23" width="0.42578125" style="37" customWidth="1"/>
    <col min="24" max="24" width="3.5703125" style="37" customWidth="1"/>
    <col min="25" max="25" width="0.140625" style="37" customWidth="1"/>
    <col min="26" max="26" width="5.7109375" style="37" customWidth="1"/>
    <col min="27" max="27" width="3.140625" style="37" customWidth="1"/>
    <col min="28" max="28" width="0.140625" style="37" customWidth="1"/>
    <col min="29" max="29" width="1.5703125" style="37" customWidth="1"/>
    <col min="30" max="31" width="0.140625" style="37" customWidth="1"/>
    <col min="32" max="32" width="1.28515625" style="37" customWidth="1"/>
    <col min="33" max="33" width="1.5703125" style="37" customWidth="1"/>
    <col min="34" max="34" width="2.85546875" style="37" customWidth="1"/>
    <col min="35" max="35" width="1.7109375" style="37" customWidth="1"/>
    <col min="36" max="36" width="9.85546875" style="37" customWidth="1"/>
    <col min="37" max="37" width="0" style="37" hidden="1" customWidth="1"/>
    <col min="38" max="38" width="11" style="37" customWidth="1"/>
    <col min="39" max="40" width="0.42578125" style="37" customWidth="1"/>
    <col min="41" max="41" width="0" style="37" hidden="1" customWidth="1"/>
    <col min="42" max="42" width="0.140625" style="37" customWidth="1"/>
    <col min="43" max="44" width="0" style="37" hidden="1" customWidth="1"/>
    <col min="45" max="16384" width="9.140625" style="37"/>
  </cols>
  <sheetData>
    <row r="1" spans="5:39" ht="53.25" customHeight="1">
      <c r="AJ1" s="38" t="s">
        <v>0</v>
      </c>
      <c r="AK1" s="39"/>
      <c r="AL1" s="39"/>
    </row>
    <row r="2" spans="5:39" ht="0.4" customHeight="1"/>
    <row r="3" spans="5:39" ht="13.35" customHeight="1">
      <c r="E3" s="40" t="s">
        <v>1</v>
      </c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5:39" ht="1.35" customHeight="1"/>
    <row r="5" spans="5:39" ht="13.35" customHeight="1">
      <c r="E5" s="41" t="s">
        <v>2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5:39" ht="1.1499999999999999" customHeight="1"/>
    <row r="7" spans="5:39" ht="10.7" customHeight="1">
      <c r="E7" s="43" t="s">
        <v>3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</row>
    <row r="8" spans="5:39" ht="3.95" customHeight="1"/>
    <row r="9" spans="5:39" ht="14.1" customHeight="1">
      <c r="E9" s="44" t="s">
        <v>4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</row>
    <row r="10" spans="5:39" ht="4.3499999999999996" customHeight="1"/>
    <row r="11" spans="5:39" ht="12.95" customHeight="1">
      <c r="E11" s="44" t="s">
        <v>5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</row>
    <row r="12" spans="5:39" ht="3.95" customHeight="1"/>
    <row r="13" spans="5:39" ht="13.35" customHeight="1">
      <c r="L13" s="41" t="s">
        <v>6</v>
      </c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</row>
    <row r="14" spans="5:39" ht="0" hidden="1" customHeight="1"/>
    <row r="15" spans="5:39" ht="13.35" customHeight="1">
      <c r="L15" s="43" t="s">
        <v>7</v>
      </c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5:39" ht="2.85" customHeight="1"/>
    <row r="17" spans="2:39" ht="14.1" customHeight="1">
      <c r="E17" s="44" t="s">
        <v>8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</row>
    <row r="18" spans="2:39" ht="5.0999999999999996" customHeight="1"/>
    <row r="19" spans="2:39">
      <c r="N19" s="41" t="s">
        <v>9</v>
      </c>
      <c r="O19" s="42"/>
      <c r="P19" s="42"/>
      <c r="Q19" s="42"/>
      <c r="R19" s="42"/>
      <c r="S19" s="42"/>
      <c r="T19" s="42"/>
      <c r="U19" s="42"/>
      <c r="V19" s="42"/>
      <c r="X19" s="45" t="s">
        <v>10</v>
      </c>
      <c r="Z19" s="46" t="s">
        <v>90</v>
      </c>
      <c r="AA19" s="42"/>
      <c r="AB19" s="42"/>
      <c r="AC19" s="42"/>
    </row>
    <row r="20" spans="2:39" ht="0.95" customHeight="1"/>
    <row r="21" spans="2:39" ht="13.9" customHeight="1">
      <c r="O21" s="43" t="s">
        <v>12</v>
      </c>
      <c r="P21" s="39"/>
      <c r="Q21" s="39"/>
      <c r="R21" s="39"/>
    </row>
    <row r="22" spans="2:39" ht="3.6" customHeight="1"/>
    <row r="23" spans="2:39" ht="13.35" customHeight="1">
      <c r="J23" s="41" t="s">
        <v>91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</row>
    <row r="24" spans="2:39" ht="1.9" customHeight="1"/>
    <row r="25" spans="2:39" ht="13.35" customHeight="1">
      <c r="M25" s="43" t="s">
        <v>14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</row>
    <row r="26" spans="2:39" ht="6.75" customHeight="1"/>
    <row r="27" spans="2:39" ht="15.6" customHeight="1">
      <c r="B27" s="47" t="s">
        <v>15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L27" s="47" t="s">
        <v>16</v>
      </c>
      <c r="AM27" s="39"/>
    </row>
    <row r="28" spans="2:39" ht="13.35" customHeight="1">
      <c r="B28" s="48" t="s">
        <v>17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L28" s="49" t="s">
        <v>18</v>
      </c>
      <c r="AM28" s="50"/>
    </row>
    <row r="29" spans="2:39" ht="14.85" customHeight="1">
      <c r="B29" s="48" t="s">
        <v>19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L29" s="49" t="s">
        <v>15</v>
      </c>
      <c r="AM29" s="50"/>
    </row>
    <row r="30" spans="2:39">
      <c r="B30" s="47" t="s">
        <v>15</v>
      </c>
      <c r="C30" s="39"/>
      <c r="D30" s="39"/>
      <c r="E30" s="39"/>
      <c r="F30" s="51" t="s">
        <v>15</v>
      </c>
      <c r="G30" s="51" t="s">
        <v>15</v>
      </c>
      <c r="H30" s="51" t="s">
        <v>15</v>
      </c>
      <c r="I30" s="51" t="s">
        <v>15</v>
      </c>
      <c r="J30" s="51" t="s">
        <v>15</v>
      </c>
      <c r="K30" s="47" t="s">
        <v>15</v>
      </c>
      <c r="L30" s="39"/>
      <c r="M30" s="39"/>
      <c r="N30" s="39"/>
      <c r="O30" s="39"/>
      <c r="P30" s="47" t="s">
        <v>15</v>
      </c>
      <c r="Q30" s="39"/>
      <c r="R30" s="39"/>
      <c r="S30" s="39"/>
      <c r="T30" s="39"/>
      <c r="U30" s="39"/>
      <c r="V30" s="48" t="s">
        <v>20</v>
      </c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L30" s="49" t="s">
        <v>21</v>
      </c>
      <c r="AM30" s="50"/>
    </row>
    <row r="31" spans="2:39" ht="14.1" customHeight="1">
      <c r="B31" s="52" t="s">
        <v>15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8" t="s">
        <v>22</v>
      </c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53" t="s">
        <v>92</v>
      </c>
      <c r="AJ31" s="54"/>
      <c r="AK31" s="54"/>
      <c r="AL31" s="54"/>
      <c r="AM31" s="55"/>
    </row>
    <row r="32" spans="2:39">
      <c r="B32" s="48" t="s">
        <v>15</v>
      </c>
      <c r="C32" s="39"/>
      <c r="D32" s="39"/>
      <c r="E32" s="39"/>
      <c r="F32" s="56" t="s">
        <v>15</v>
      </c>
      <c r="G32" s="56" t="s">
        <v>15</v>
      </c>
      <c r="H32" s="56" t="s">
        <v>15</v>
      </c>
      <c r="I32" s="56" t="s">
        <v>15</v>
      </c>
      <c r="J32" s="56" t="s">
        <v>15</v>
      </c>
      <c r="K32" s="48" t="s">
        <v>24</v>
      </c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53" t="s">
        <v>89</v>
      </c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5"/>
    </row>
    <row r="33" spans="2:39" ht="14.1" customHeight="1">
      <c r="B33" s="48" t="s">
        <v>63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57" t="s">
        <v>27</v>
      </c>
      <c r="W33" s="54"/>
      <c r="X33" s="54"/>
      <c r="Y33" s="54"/>
      <c r="Z33" s="55"/>
      <c r="AA33" s="57" t="s">
        <v>28</v>
      </c>
      <c r="AB33" s="54"/>
      <c r="AC33" s="54"/>
      <c r="AD33" s="54"/>
      <c r="AE33" s="54"/>
      <c r="AF33" s="54"/>
      <c r="AG33" s="54"/>
      <c r="AH33" s="55"/>
      <c r="AI33" s="57" t="s">
        <v>29</v>
      </c>
      <c r="AJ33" s="55"/>
      <c r="AL33" s="57" t="s">
        <v>28</v>
      </c>
      <c r="AM33" s="55"/>
    </row>
    <row r="34" spans="2:39" ht="13.35" customHeight="1">
      <c r="B34" s="58" t="s">
        <v>30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</row>
    <row r="35" spans="2:39" ht="22.7" customHeight="1">
      <c r="B35" s="59" t="s">
        <v>15</v>
      </c>
      <c r="C35" s="60"/>
      <c r="D35" s="60"/>
      <c r="E35" s="60"/>
      <c r="F35" s="60"/>
      <c r="G35" s="60"/>
      <c r="H35" s="60"/>
      <c r="I35" s="60"/>
      <c r="J35" s="50"/>
      <c r="K35" s="59" t="s">
        <v>15</v>
      </c>
      <c r="L35" s="60"/>
      <c r="M35" s="60"/>
      <c r="N35" s="60"/>
      <c r="O35" s="50"/>
      <c r="P35" s="59" t="s">
        <v>15</v>
      </c>
      <c r="Q35" s="60"/>
      <c r="R35" s="60"/>
      <c r="S35" s="60"/>
      <c r="T35" s="60"/>
      <c r="U35" s="50"/>
      <c r="V35" s="61" t="s">
        <v>31</v>
      </c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5"/>
      <c r="AI35" s="59" t="s">
        <v>32</v>
      </c>
      <c r="AJ35" s="50"/>
      <c r="AL35" s="59" t="s">
        <v>33</v>
      </c>
      <c r="AM35" s="50"/>
    </row>
    <row r="36" spans="2:39" ht="51" customHeight="1">
      <c r="B36" s="62" t="s">
        <v>34</v>
      </c>
      <c r="C36" s="42"/>
      <c r="D36" s="42"/>
      <c r="E36" s="42"/>
      <c r="F36" s="42"/>
      <c r="G36" s="42"/>
      <c r="H36" s="42"/>
      <c r="I36" s="42"/>
      <c r="J36" s="63"/>
      <c r="K36" s="62" t="s">
        <v>35</v>
      </c>
      <c r="L36" s="42"/>
      <c r="M36" s="42"/>
      <c r="N36" s="42"/>
      <c r="O36" s="63"/>
      <c r="P36" s="62" t="s">
        <v>36</v>
      </c>
      <c r="Q36" s="42"/>
      <c r="R36" s="42"/>
      <c r="S36" s="42"/>
      <c r="T36" s="42"/>
      <c r="U36" s="63"/>
      <c r="V36" s="62" t="s">
        <v>37</v>
      </c>
      <c r="W36" s="42"/>
      <c r="X36" s="42"/>
      <c r="Y36" s="42"/>
      <c r="Z36" s="63"/>
      <c r="AA36" s="62" t="s">
        <v>38</v>
      </c>
      <c r="AB36" s="42"/>
      <c r="AC36" s="42"/>
      <c r="AD36" s="42"/>
      <c r="AE36" s="42"/>
      <c r="AF36" s="42"/>
      <c r="AG36" s="42"/>
      <c r="AH36" s="63"/>
      <c r="AI36" s="64" t="s">
        <v>39</v>
      </c>
      <c r="AJ36" s="63"/>
      <c r="AL36" s="64" t="s">
        <v>15</v>
      </c>
      <c r="AM36" s="63"/>
    </row>
    <row r="37" spans="2:39" ht="14.25" customHeight="1">
      <c r="B37" s="65" t="s">
        <v>40</v>
      </c>
      <c r="C37" s="42"/>
      <c r="D37" s="42"/>
      <c r="E37" s="42"/>
      <c r="F37" s="42"/>
      <c r="G37" s="42"/>
      <c r="H37" s="42"/>
      <c r="I37" s="42"/>
      <c r="J37" s="63"/>
      <c r="K37" s="65" t="s">
        <v>41</v>
      </c>
      <c r="L37" s="42"/>
      <c r="M37" s="42"/>
      <c r="N37" s="42"/>
      <c r="O37" s="63"/>
      <c r="P37" s="66" t="s">
        <v>42</v>
      </c>
      <c r="Q37" s="42"/>
      <c r="R37" s="42"/>
      <c r="S37" s="42"/>
      <c r="T37" s="42"/>
      <c r="U37" s="63"/>
      <c r="V37" s="66" t="s">
        <v>43</v>
      </c>
      <c r="W37" s="42"/>
      <c r="X37" s="42"/>
      <c r="Y37" s="42"/>
      <c r="Z37" s="63"/>
      <c r="AA37" s="66" t="s">
        <v>44</v>
      </c>
      <c r="AB37" s="42"/>
      <c r="AC37" s="42"/>
      <c r="AD37" s="42"/>
      <c r="AE37" s="42"/>
      <c r="AF37" s="42"/>
      <c r="AG37" s="42"/>
      <c r="AH37" s="63"/>
      <c r="AI37" s="66" t="s">
        <v>45</v>
      </c>
      <c r="AJ37" s="63"/>
      <c r="AL37" s="66" t="s">
        <v>46</v>
      </c>
      <c r="AM37" s="63"/>
    </row>
    <row r="38" spans="2:39">
      <c r="B38" s="67" t="s">
        <v>41</v>
      </c>
      <c r="C38" s="54"/>
      <c r="D38" s="54"/>
      <c r="E38" s="55"/>
      <c r="F38" s="68"/>
      <c r="G38" s="68"/>
      <c r="H38" s="68"/>
      <c r="I38" s="68"/>
      <c r="J38" s="68"/>
      <c r="K38" s="69" t="s">
        <v>47</v>
      </c>
      <c r="L38" s="54"/>
      <c r="M38" s="54"/>
      <c r="N38" s="54"/>
      <c r="O38" s="55"/>
      <c r="P38" s="70">
        <v>1</v>
      </c>
      <c r="Q38" s="54"/>
      <c r="R38" s="54"/>
      <c r="S38" s="54"/>
      <c r="T38" s="54"/>
      <c r="U38" s="55"/>
      <c r="V38" s="71">
        <v>29400</v>
      </c>
      <c r="W38" s="54"/>
      <c r="X38" s="54"/>
      <c r="Y38" s="54"/>
      <c r="Z38" s="55"/>
      <c r="AA38" s="71">
        <v>7100</v>
      </c>
      <c r="AB38" s="54"/>
      <c r="AC38" s="54"/>
      <c r="AD38" s="54"/>
      <c r="AE38" s="54"/>
      <c r="AF38" s="54"/>
      <c r="AG38" s="54"/>
      <c r="AH38" s="55"/>
      <c r="AI38" s="71">
        <v>4388.43</v>
      </c>
      <c r="AJ38" s="55"/>
      <c r="AL38" s="71">
        <v>4338.43</v>
      </c>
      <c r="AM38" s="55"/>
    </row>
    <row r="39" spans="2:39">
      <c r="B39" s="67" t="s">
        <v>41</v>
      </c>
      <c r="C39" s="54"/>
      <c r="D39" s="54"/>
      <c r="E39" s="55"/>
      <c r="F39" s="68" t="s">
        <v>40</v>
      </c>
      <c r="G39" s="68"/>
      <c r="H39" s="68"/>
      <c r="I39" s="68"/>
      <c r="J39" s="68"/>
      <c r="K39" s="69" t="s">
        <v>48</v>
      </c>
      <c r="L39" s="54"/>
      <c r="M39" s="54"/>
      <c r="N39" s="54"/>
      <c r="O39" s="55"/>
      <c r="P39" s="70">
        <v>2</v>
      </c>
      <c r="Q39" s="54"/>
      <c r="R39" s="54"/>
      <c r="S39" s="54"/>
      <c r="T39" s="54"/>
      <c r="U39" s="55"/>
      <c r="V39" s="71">
        <v>8200</v>
      </c>
      <c r="W39" s="54"/>
      <c r="X39" s="54"/>
      <c r="Y39" s="54"/>
      <c r="Z39" s="55"/>
      <c r="AA39" s="71">
        <v>1100</v>
      </c>
      <c r="AB39" s="54"/>
      <c r="AC39" s="54"/>
      <c r="AD39" s="54"/>
      <c r="AE39" s="54"/>
      <c r="AF39" s="54"/>
      <c r="AG39" s="54"/>
      <c r="AH39" s="55"/>
      <c r="AI39" s="71">
        <v>1100</v>
      </c>
      <c r="AJ39" s="55"/>
      <c r="AL39" s="71">
        <v>1100</v>
      </c>
      <c r="AM39" s="55"/>
    </row>
    <row r="40" spans="2:39">
      <c r="B40" s="67" t="s">
        <v>41</v>
      </c>
      <c r="C40" s="54"/>
      <c r="D40" s="54"/>
      <c r="E40" s="55"/>
      <c r="F40" s="68" t="s">
        <v>40</v>
      </c>
      <c r="G40" s="68" t="s">
        <v>40</v>
      </c>
      <c r="H40" s="68"/>
      <c r="I40" s="68"/>
      <c r="J40" s="68"/>
      <c r="K40" s="69" t="s">
        <v>49</v>
      </c>
      <c r="L40" s="54"/>
      <c r="M40" s="54"/>
      <c r="N40" s="54"/>
      <c r="O40" s="55"/>
      <c r="P40" s="70">
        <v>3</v>
      </c>
      <c r="Q40" s="54"/>
      <c r="R40" s="54"/>
      <c r="S40" s="54"/>
      <c r="T40" s="54"/>
      <c r="U40" s="55"/>
      <c r="V40" s="71">
        <v>8000</v>
      </c>
      <c r="W40" s="54"/>
      <c r="X40" s="54"/>
      <c r="Y40" s="54"/>
      <c r="Z40" s="55"/>
      <c r="AA40" s="71">
        <v>1000</v>
      </c>
      <c r="AB40" s="54"/>
      <c r="AC40" s="54"/>
      <c r="AD40" s="54"/>
      <c r="AE40" s="54"/>
      <c r="AF40" s="54"/>
      <c r="AG40" s="54"/>
      <c r="AH40" s="55"/>
      <c r="AI40" s="71">
        <v>1000</v>
      </c>
      <c r="AJ40" s="55"/>
      <c r="AL40" s="71">
        <v>1076.6400000000001</v>
      </c>
      <c r="AM40" s="55"/>
    </row>
    <row r="41" spans="2:39">
      <c r="B41" s="67" t="s">
        <v>41</v>
      </c>
      <c r="C41" s="54"/>
      <c r="D41" s="54"/>
      <c r="E41" s="55"/>
      <c r="F41" s="68" t="s">
        <v>40</v>
      </c>
      <c r="G41" s="68" t="s">
        <v>40</v>
      </c>
      <c r="H41" s="68" t="s">
        <v>40</v>
      </c>
      <c r="I41" s="68"/>
      <c r="J41" s="68"/>
      <c r="K41" s="69" t="s">
        <v>49</v>
      </c>
      <c r="L41" s="54"/>
      <c r="M41" s="54"/>
      <c r="N41" s="54"/>
      <c r="O41" s="55"/>
      <c r="P41" s="70">
        <v>4</v>
      </c>
      <c r="Q41" s="54"/>
      <c r="R41" s="54"/>
      <c r="S41" s="54"/>
      <c r="T41" s="54"/>
      <c r="U41" s="55"/>
      <c r="V41" s="71">
        <v>8000</v>
      </c>
      <c r="W41" s="54"/>
      <c r="X41" s="54"/>
      <c r="Y41" s="54"/>
      <c r="Z41" s="55"/>
      <c r="AA41" s="71">
        <v>1000</v>
      </c>
      <c r="AB41" s="54"/>
      <c r="AC41" s="54"/>
      <c r="AD41" s="54"/>
      <c r="AE41" s="54"/>
      <c r="AF41" s="54"/>
      <c r="AG41" s="54"/>
      <c r="AH41" s="55"/>
      <c r="AI41" s="71">
        <v>1000</v>
      </c>
      <c r="AJ41" s="55"/>
      <c r="AL41" s="71">
        <v>1076.6400000000001</v>
      </c>
      <c r="AM41" s="55"/>
    </row>
    <row r="42" spans="2:39">
      <c r="B42" s="67" t="s">
        <v>41</v>
      </c>
      <c r="C42" s="54"/>
      <c r="D42" s="54"/>
      <c r="E42" s="55"/>
      <c r="F42" s="68" t="s">
        <v>40</v>
      </c>
      <c r="G42" s="68" t="s">
        <v>40</v>
      </c>
      <c r="H42" s="68" t="s">
        <v>40</v>
      </c>
      <c r="I42" s="68" t="s">
        <v>40</v>
      </c>
      <c r="J42" s="68"/>
      <c r="K42" s="69" t="s">
        <v>50</v>
      </c>
      <c r="L42" s="54"/>
      <c r="M42" s="54"/>
      <c r="N42" s="54"/>
      <c r="O42" s="55"/>
      <c r="P42" s="70">
        <v>5</v>
      </c>
      <c r="Q42" s="54"/>
      <c r="R42" s="54"/>
      <c r="S42" s="54"/>
      <c r="T42" s="54"/>
      <c r="U42" s="55"/>
      <c r="V42" s="71">
        <v>8000</v>
      </c>
      <c r="W42" s="54"/>
      <c r="X42" s="54"/>
      <c r="Y42" s="54"/>
      <c r="Z42" s="55"/>
      <c r="AA42" s="71">
        <v>1000</v>
      </c>
      <c r="AB42" s="54"/>
      <c r="AC42" s="54"/>
      <c r="AD42" s="54"/>
      <c r="AE42" s="54"/>
      <c r="AF42" s="54"/>
      <c r="AG42" s="54"/>
      <c r="AH42" s="55"/>
      <c r="AI42" s="71">
        <v>1000</v>
      </c>
      <c r="AJ42" s="55"/>
      <c r="AL42" s="71">
        <v>1076.6400000000001</v>
      </c>
      <c r="AM42" s="55"/>
    </row>
    <row r="43" spans="2:39">
      <c r="B43" s="67" t="s">
        <v>41</v>
      </c>
      <c r="C43" s="54"/>
      <c r="D43" s="54"/>
      <c r="E43" s="55"/>
      <c r="F43" s="68" t="s">
        <v>40</v>
      </c>
      <c r="G43" s="68" t="s">
        <v>40</v>
      </c>
      <c r="H43" s="68" t="s">
        <v>40</v>
      </c>
      <c r="I43" s="68" t="s">
        <v>40</v>
      </c>
      <c r="J43" s="68" t="s">
        <v>40</v>
      </c>
      <c r="K43" s="69" t="s">
        <v>50</v>
      </c>
      <c r="L43" s="54"/>
      <c r="M43" s="54"/>
      <c r="N43" s="54"/>
      <c r="O43" s="55"/>
      <c r="P43" s="70">
        <v>6</v>
      </c>
      <c r="Q43" s="54"/>
      <c r="R43" s="54"/>
      <c r="S43" s="54"/>
      <c r="T43" s="54"/>
      <c r="U43" s="55"/>
      <c r="V43" s="71">
        <v>8000</v>
      </c>
      <c r="W43" s="54"/>
      <c r="X43" s="54"/>
      <c r="Y43" s="54"/>
      <c r="Z43" s="55"/>
      <c r="AA43" s="71">
        <v>1000</v>
      </c>
      <c r="AB43" s="54"/>
      <c r="AC43" s="54"/>
      <c r="AD43" s="54"/>
      <c r="AE43" s="54"/>
      <c r="AF43" s="54"/>
      <c r="AG43" s="54"/>
      <c r="AH43" s="55"/>
      <c r="AI43" s="71">
        <v>1000</v>
      </c>
      <c r="AJ43" s="55"/>
      <c r="AL43" s="71">
        <v>1076.6400000000001</v>
      </c>
      <c r="AM43" s="55"/>
    </row>
    <row r="44" spans="2:39">
      <c r="B44" s="67" t="s">
        <v>41</v>
      </c>
      <c r="C44" s="54"/>
      <c r="D44" s="54"/>
      <c r="E44" s="55"/>
      <c r="F44" s="68" t="s">
        <v>40</v>
      </c>
      <c r="G44" s="68" t="s">
        <v>41</v>
      </c>
      <c r="H44" s="68"/>
      <c r="I44" s="68"/>
      <c r="J44" s="68"/>
      <c r="K44" s="69" t="s">
        <v>51</v>
      </c>
      <c r="L44" s="54"/>
      <c r="M44" s="54"/>
      <c r="N44" s="54"/>
      <c r="O44" s="55"/>
      <c r="P44" s="70">
        <v>9</v>
      </c>
      <c r="Q44" s="54"/>
      <c r="R44" s="54"/>
      <c r="S44" s="54"/>
      <c r="T44" s="54"/>
      <c r="U44" s="55"/>
      <c r="V44" s="71">
        <v>200</v>
      </c>
      <c r="W44" s="54"/>
      <c r="X44" s="54"/>
      <c r="Y44" s="54"/>
      <c r="Z44" s="55"/>
      <c r="AA44" s="71">
        <v>100</v>
      </c>
      <c r="AB44" s="54"/>
      <c r="AC44" s="54"/>
      <c r="AD44" s="54"/>
      <c r="AE44" s="54"/>
      <c r="AF44" s="54"/>
      <c r="AG44" s="54"/>
      <c r="AH44" s="55"/>
      <c r="AI44" s="71">
        <v>100</v>
      </c>
      <c r="AJ44" s="55"/>
      <c r="AL44" s="71">
        <v>23.36</v>
      </c>
      <c r="AM44" s="55"/>
    </row>
    <row r="45" spans="2:39">
      <c r="B45" s="67" t="s">
        <v>41</v>
      </c>
      <c r="C45" s="54"/>
      <c r="D45" s="54"/>
      <c r="E45" s="55"/>
      <c r="F45" s="68" t="s">
        <v>40</v>
      </c>
      <c r="G45" s="68" t="s">
        <v>41</v>
      </c>
      <c r="H45" s="68" t="s">
        <v>40</v>
      </c>
      <c r="I45" s="68"/>
      <c r="J45" s="68"/>
      <c r="K45" s="69" t="s">
        <v>51</v>
      </c>
      <c r="L45" s="54"/>
      <c r="M45" s="54"/>
      <c r="N45" s="54"/>
      <c r="O45" s="55"/>
      <c r="P45" s="70">
        <v>10</v>
      </c>
      <c r="Q45" s="54"/>
      <c r="R45" s="54"/>
      <c r="S45" s="54"/>
      <c r="T45" s="54"/>
      <c r="U45" s="55"/>
      <c r="V45" s="71">
        <v>200</v>
      </c>
      <c r="W45" s="54"/>
      <c r="X45" s="54"/>
      <c r="Y45" s="54"/>
      <c r="Z45" s="55"/>
      <c r="AA45" s="71">
        <v>100</v>
      </c>
      <c r="AB45" s="54"/>
      <c r="AC45" s="54"/>
      <c r="AD45" s="54"/>
      <c r="AE45" s="54"/>
      <c r="AF45" s="54"/>
      <c r="AG45" s="54"/>
      <c r="AH45" s="55"/>
      <c r="AI45" s="71">
        <v>100</v>
      </c>
      <c r="AJ45" s="55"/>
      <c r="AL45" s="71">
        <v>23.36</v>
      </c>
      <c r="AM45" s="55"/>
    </row>
    <row r="46" spans="2:39">
      <c r="B46" s="67" t="s">
        <v>41</v>
      </c>
      <c r="C46" s="54"/>
      <c r="D46" s="54"/>
      <c r="E46" s="55"/>
      <c r="F46" s="68" t="s">
        <v>40</v>
      </c>
      <c r="G46" s="68" t="s">
        <v>41</v>
      </c>
      <c r="H46" s="68" t="s">
        <v>40</v>
      </c>
      <c r="I46" s="68" t="s">
        <v>40</v>
      </c>
      <c r="J46" s="68"/>
      <c r="K46" s="69" t="s">
        <v>51</v>
      </c>
      <c r="L46" s="54"/>
      <c r="M46" s="54"/>
      <c r="N46" s="54"/>
      <c r="O46" s="55"/>
      <c r="P46" s="70">
        <v>11</v>
      </c>
      <c r="Q46" s="54"/>
      <c r="R46" s="54"/>
      <c r="S46" s="54"/>
      <c r="T46" s="54"/>
      <c r="U46" s="55"/>
      <c r="V46" s="71">
        <v>200</v>
      </c>
      <c r="W46" s="54"/>
      <c r="X46" s="54"/>
      <c r="Y46" s="54"/>
      <c r="Z46" s="55"/>
      <c r="AA46" s="71">
        <v>100</v>
      </c>
      <c r="AB46" s="54"/>
      <c r="AC46" s="54"/>
      <c r="AD46" s="54"/>
      <c r="AE46" s="54"/>
      <c r="AF46" s="54"/>
      <c r="AG46" s="54"/>
      <c r="AH46" s="55"/>
      <c r="AI46" s="71">
        <v>100</v>
      </c>
      <c r="AJ46" s="55"/>
      <c r="AL46" s="71">
        <v>23.36</v>
      </c>
      <c r="AM46" s="55"/>
    </row>
    <row r="47" spans="2:39">
      <c r="B47" s="67" t="s">
        <v>41</v>
      </c>
      <c r="C47" s="54"/>
      <c r="D47" s="54"/>
      <c r="E47" s="55"/>
      <c r="F47" s="68" t="s">
        <v>40</v>
      </c>
      <c r="G47" s="68" t="s">
        <v>41</v>
      </c>
      <c r="H47" s="68" t="s">
        <v>40</v>
      </c>
      <c r="I47" s="68" t="s">
        <v>40</v>
      </c>
      <c r="J47" s="68" t="s">
        <v>40</v>
      </c>
      <c r="K47" s="69" t="s">
        <v>51</v>
      </c>
      <c r="L47" s="54"/>
      <c r="M47" s="54"/>
      <c r="N47" s="54"/>
      <c r="O47" s="55"/>
      <c r="P47" s="70">
        <v>12</v>
      </c>
      <c r="Q47" s="54"/>
      <c r="R47" s="54"/>
      <c r="S47" s="54"/>
      <c r="T47" s="54"/>
      <c r="U47" s="55"/>
      <c r="V47" s="71">
        <v>200</v>
      </c>
      <c r="W47" s="54"/>
      <c r="X47" s="54"/>
      <c r="Y47" s="54"/>
      <c r="Z47" s="55"/>
      <c r="AA47" s="71">
        <v>100</v>
      </c>
      <c r="AB47" s="54"/>
      <c r="AC47" s="54"/>
      <c r="AD47" s="54"/>
      <c r="AE47" s="54"/>
      <c r="AF47" s="54"/>
      <c r="AG47" s="54"/>
      <c r="AH47" s="55"/>
      <c r="AI47" s="71">
        <v>100</v>
      </c>
      <c r="AJ47" s="55"/>
      <c r="AL47" s="71">
        <v>23.36</v>
      </c>
      <c r="AM47" s="55"/>
    </row>
    <row r="48" spans="2:39">
      <c r="B48" s="67" t="s">
        <v>41</v>
      </c>
      <c r="C48" s="54"/>
      <c r="D48" s="54"/>
      <c r="E48" s="55"/>
      <c r="F48" s="68" t="s">
        <v>41</v>
      </c>
      <c r="G48" s="68"/>
      <c r="H48" s="68"/>
      <c r="I48" s="68"/>
      <c r="J48" s="68"/>
      <c r="K48" s="69" t="s">
        <v>64</v>
      </c>
      <c r="L48" s="54"/>
      <c r="M48" s="54"/>
      <c r="N48" s="54"/>
      <c r="O48" s="55"/>
      <c r="P48" s="70">
        <v>13</v>
      </c>
      <c r="Q48" s="54"/>
      <c r="R48" s="54"/>
      <c r="S48" s="54"/>
      <c r="T48" s="54"/>
      <c r="U48" s="55"/>
      <c r="V48" s="71">
        <v>21200</v>
      </c>
      <c r="W48" s="54"/>
      <c r="X48" s="54"/>
      <c r="Y48" s="54"/>
      <c r="Z48" s="55"/>
      <c r="AA48" s="71">
        <v>6000</v>
      </c>
      <c r="AB48" s="54"/>
      <c r="AC48" s="54"/>
      <c r="AD48" s="54"/>
      <c r="AE48" s="54"/>
      <c r="AF48" s="54"/>
      <c r="AG48" s="54"/>
      <c r="AH48" s="55"/>
      <c r="AI48" s="71">
        <v>3288.43</v>
      </c>
      <c r="AJ48" s="55"/>
      <c r="AL48" s="71">
        <v>3238.43</v>
      </c>
      <c r="AM48" s="55"/>
    </row>
    <row r="49" spans="2:42">
      <c r="B49" s="67" t="s">
        <v>41</v>
      </c>
      <c r="C49" s="54"/>
      <c r="D49" s="54"/>
      <c r="E49" s="55"/>
      <c r="F49" s="68" t="s">
        <v>41</v>
      </c>
      <c r="G49" s="68" t="s">
        <v>40</v>
      </c>
      <c r="H49" s="68"/>
      <c r="I49" s="68"/>
      <c r="J49" s="68"/>
      <c r="K49" s="69" t="s">
        <v>64</v>
      </c>
      <c r="L49" s="54"/>
      <c r="M49" s="54"/>
      <c r="N49" s="54"/>
      <c r="O49" s="55"/>
      <c r="P49" s="70">
        <v>14</v>
      </c>
      <c r="Q49" s="54"/>
      <c r="R49" s="54"/>
      <c r="S49" s="54"/>
      <c r="T49" s="54"/>
      <c r="U49" s="55"/>
      <c r="V49" s="71">
        <v>21200</v>
      </c>
      <c r="W49" s="54"/>
      <c r="X49" s="54"/>
      <c r="Y49" s="54"/>
      <c r="Z49" s="55"/>
      <c r="AA49" s="71">
        <v>6000</v>
      </c>
      <c r="AB49" s="54"/>
      <c r="AC49" s="54"/>
      <c r="AD49" s="54"/>
      <c r="AE49" s="54"/>
      <c r="AF49" s="54"/>
      <c r="AG49" s="54"/>
      <c r="AH49" s="55"/>
      <c r="AI49" s="71">
        <v>3288.43</v>
      </c>
      <c r="AJ49" s="55"/>
      <c r="AL49" s="71">
        <v>3238.43</v>
      </c>
      <c r="AM49" s="55"/>
    </row>
    <row r="50" spans="2:42">
      <c r="B50" s="67" t="s">
        <v>41</v>
      </c>
      <c r="C50" s="54"/>
      <c r="D50" s="54"/>
      <c r="E50" s="55"/>
      <c r="F50" s="68" t="s">
        <v>41</v>
      </c>
      <c r="G50" s="68" t="s">
        <v>40</v>
      </c>
      <c r="H50" s="68" t="s">
        <v>40</v>
      </c>
      <c r="I50" s="68"/>
      <c r="J50" s="68"/>
      <c r="K50" s="69" t="s">
        <v>64</v>
      </c>
      <c r="L50" s="54"/>
      <c r="M50" s="54"/>
      <c r="N50" s="54"/>
      <c r="O50" s="55"/>
      <c r="P50" s="70">
        <v>15</v>
      </c>
      <c r="Q50" s="54"/>
      <c r="R50" s="54"/>
      <c r="S50" s="54"/>
      <c r="T50" s="54"/>
      <c r="U50" s="55"/>
      <c r="V50" s="71">
        <v>21200</v>
      </c>
      <c r="W50" s="54"/>
      <c r="X50" s="54"/>
      <c r="Y50" s="54"/>
      <c r="Z50" s="55"/>
      <c r="AA50" s="71">
        <v>6000</v>
      </c>
      <c r="AB50" s="54"/>
      <c r="AC50" s="54"/>
      <c r="AD50" s="54"/>
      <c r="AE50" s="54"/>
      <c r="AF50" s="54"/>
      <c r="AG50" s="54"/>
      <c r="AH50" s="55"/>
      <c r="AI50" s="71">
        <v>3288.43</v>
      </c>
      <c r="AJ50" s="55"/>
      <c r="AL50" s="71">
        <v>3238.43</v>
      </c>
      <c r="AM50" s="55"/>
    </row>
    <row r="51" spans="2:42">
      <c r="B51" s="67" t="s">
        <v>41</v>
      </c>
      <c r="C51" s="54"/>
      <c r="D51" s="54"/>
      <c r="E51" s="55"/>
      <c r="F51" s="68" t="s">
        <v>41</v>
      </c>
      <c r="G51" s="68" t="s">
        <v>40</v>
      </c>
      <c r="H51" s="68" t="s">
        <v>40</v>
      </c>
      <c r="I51" s="68" t="s">
        <v>40</v>
      </c>
      <c r="J51" s="68"/>
      <c r="K51" s="69" t="s">
        <v>64</v>
      </c>
      <c r="L51" s="54"/>
      <c r="M51" s="54"/>
      <c r="N51" s="54"/>
      <c r="O51" s="55"/>
      <c r="P51" s="70">
        <v>16</v>
      </c>
      <c r="Q51" s="54"/>
      <c r="R51" s="54"/>
      <c r="S51" s="54"/>
      <c r="T51" s="54"/>
      <c r="U51" s="55"/>
      <c r="V51" s="71">
        <v>21200</v>
      </c>
      <c r="W51" s="54"/>
      <c r="X51" s="54"/>
      <c r="Y51" s="54"/>
      <c r="Z51" s="55"/>
      <c r="AA51" s="71">
        <v>6000</v>
      </c>
      <c r="AB51" s="54"/>
      <c r="AC51" s="54"/>
      <c r="AD51" s="54"/>
      <c r="AE51" s="54"/>
      <c r="AF51" s="54"/>
      <c r="AG51" s="54"/>
      <c r="AH51" s="55"/>
      <c r="AI51" s="71">
        <v>3288.43</v>
      </c>
      <c r="AJ51" s="55"/>
      <c r="AL51" s="71">
        <v>3238.43</v>
      </c>
      <c r="AM51" s="55"/>
    </row>
    <row r="52" spans="2:42">
      <c r="B52" s="67" t="s">
        <v>41</v>
      </c>
      <c r="C52" s="54"/>
      <c r="D52" s="54"/>
      <c r="E52" s="55"/>
      <c r="F52" s="68" t="s">
        <v>41</v>
      </c>
      <c r="G52" s="68" t="s">
        <v>40</v>
      </c>
      <c r="H52" s="68" t="s">
        <v>40</v>
      </c>
      <c r="I52" s="68" t="s">
        <v>40</v>
      </c>
      <c r="J52" s="68" t="s">
        <v>45</v>
      </c>
      <c r="K52" s="69" t="s">
        <v>80</v>
      </c>
      <c r="L52" s="54"/>
      <c r="M52" s="54"/>
      <c r="N52" s="54"/>
      <c r="O52" s="55"/>
      <c r="P52" s="70">
        <v>20</v>
      </c>
      <c r="Q52" s="54"/>
      <c r="R52" s="54"/>
      <c r="S52" s="54"/>
      <c r="T52" s="54"/>
      <c r="U52" s="55"/>
      <c r="V52" s="71">
        <v>700</v>
      </c>
      <c r="W52" s="54"/>
      <c r="X52" s="54"/>
      <c r="Y52" s="54"/>
      <c r="Z52" s="55"/>
      <c r="AA52" s="71">
        <v>0</v>
      </c>
      <c r="AB52" s="54"/>
      <c r="AC52" s="54"/>
      <c r="AD52" s="54"/>
      <c r="AE52" s="54"/>
      <c r="AF52" s="54"/>
      <c r="AG52" s="54"/>
      <c r="AH52" s="55"/>
      <c r="AI52" s="71">
        <v>0</v>
      </c>
      <c r="AJ52" s="55"/>
      <c r="AL52" s="71">
        <v>0</v>
      </c>
      <c r="AM52" s="55"/>
    </row>
    <row r="53" spans="2:42" ht="22.5">
      <c r="B53" s="67" t="s">
        <v>41</v>
      </c>
      <c r="C53" s="54"/>
      <c r="D53" s="54"/>
      <c r="E53" s="55"/>
      <c r="F53" s="68" t="s">
        <v>41</v>
      </c>
      <c r="G53" s="68" t="s">
        <v>40</v>
      </c>
      <c r="H53" s="68" t="s">
        <v>40</v>
      </c>
      <c r="I53" s="68" t="s">
        <v>40</v>
      </c>
      <c r="J53" s="68" t="s">
        <v>82</v>
      </c>
      <c r="K53" s="69" t="s">
        <v>83</v>
      </c>
      <c r="L53" s="54"/>
      <c r="M53" s="54"/>
      <c r="N53" s="54"/>
      <c r="O53" s="55"/>
      <c r="P53" s="70">
        <v>26</v>
      </c>
      <c r="Q53" s="54"/>
      <c r="R53" s="54"/>
      <c r="S53" s="54"/>
      <c r="T53" s="54"/>
      <c r="U53" s="55"/>
      <c r="V53" s="71">
        <v>10500</v>
      </c>
      <c r="W53" s="54"/>
      <c r="X53" s="54"/>
      <c r="Y53" s="54"/>
      <c r="Z53" s="55"/>
      <c r="AA53" s="71">
        <v>0</v>
      </c>
      <c r="AB53" s="54"/>
      <c r="AC53" s="54"/>
      <c r="AD53" s="54"/>
      <c r="AE53" s="54"/>
      <c r="AF53" s="54"/>
      <c r="AG53" s="54"/>
      <c r="AH53" s="55"/>
      <c r="AI53" s="71">
        <v>0</v>
      </c>
      <c r="AJ53" s="55"/>
      <c r="AL53" s="71">
        <v>0</v>
      </c>
      <c r="AM53" s="55"/>
    </row>
    <row r="54" spans="2:42" ht="22.5">
      <c r="B54" s="67" t="s">
        <v>41</v>
      </c>
      <c r="C54" s="54"/>
      <c r="D54" s="54"/>
      <c r="E54" s="55"/>
      <c r="F54" s="68" t="s">
        <v>41</v>
      </c>
      <c r="G54" s="68" t="s">
        <v>40</v>
      </c>
      <c r="H54" s="68" t="s">
        <v>40</v>
      </c>
      <c r="I54" s="68" t="s">
        <v>40</v>
      </c>
      <c r="J54" s="68" t="s">
        <v>84</v>
      </c>
      <c r="K54" s="69" t="s">
        <v>85</v>
      </c>
      <c r="L54" s="54"/>
      <c r="M54" s="54"/>
      <c r="N54" s="54"/>
      <c r="O54" s="55"/>
      <c r="P54" s="70">
        <v>27</v>
      </c>
      <c r="Q54" s="54"/>
      <c r="R54" s="54"/>
      <c r="S54" s="54"/>
      <c r="T54" s="54"/>
      <c r="U54" s="55"/>
      <c r="V54" s="71">
        <v>4400</v>
      </c>
      <c r="W54" s="54"/>
      <c r="X54" s="54"/>
      <c r="Y54" s="54"/>
      <c r="Z54" s="55"/>
      <c r="AA54" s="71">
        <v>4400</v>
      </c>
      <c r="AB54" s="54"/>
      <c r="AC54" s="54"/>
      <c r="AD54" s="54"/>
      <c r="AE54" s="54"/>
      <c r="AF54" s="54"/>
      <c r="AG54" s="54"/>
      <c r="AH54" s="55"/>
      <c r="AI54" s="71">
        <v>2888.43</v>
      </c>
      <c r="AJ54" s="55"/>
      <c r="AL54" s="71">
        <v>2888.43</v>
      </c>
      <c r="AM54" s="55"/>
    </row>
    <row r="55" spans="2:42" ht="22.5">
      <c r="B55" s="67" t="s">
        <v>41</v>
      </c>
      <c r="C55" s="54"/>
      <c r="D55" s="54"/>
      <c r="E55" s="55"/>
      <c r="F55" s="68" t="s">
        <v>41</v>
      </c>
      <c r="G55" s="68" t="s">
        <v>40</v>
      </c>
      <c r="H55" s="68" t="s">
        <v>40</v>
      </c>
      <c r="I55" s="68" t="s">
        <v>40</v>
      </c>
      <c r="J55" s="68" t="s">
        <v>71</v>
      </c>
      <c r="K55" s="69" t="s">
        <v>72</v>
      </c>
      <c r="L55" s="54"/>
      <c r="M55" s="54"/>
      <c r="N55" s="54"/>
      <c r="O55" s="55"/>
      <c r="P55" s="70">
        <v>31</v>
      </c>
      <c r="Q55" s="54"/>
      <c r="R55" s="54"/>
      <c r="S55" s="54"/>
      <c r="T55" s="54"/>
      <c r="U55" s="55"/>
      <c r="V55" s="71">
        <v>400</v>
      </c>
      <c r="W55" s="54"/>
      <c r="X55" s="54"/>
      <c r="Y55" s="54"/>
      <c r="Z55" s="55"/>
      <c r="AA55" s="71">
        <v>0</v>
      </c>
      <c r="AB55" s="54"/>
      <c r="AC55" s="54"/>
      <c r="AD55" s="54"/>
      <c r="AE55" s="54"/>
      <c r="AF55" s="54"/>
      <c r="AG55" s="54"/>
      <c r="AH55" s="55"/>
      <c r="AI55" s="71">
        <v>0</v>
      </c>
      <c r="AJ55" s="55"/>
      <c r="AL55" s="71">
        <v>0</v>
      </c>
      <c r="AM55" s="55"/>
    </row>
    <row r="56" spans="2:42" ht="22.5">
      <c r="B56" s="67" t="s">
        <v>41</v>
      </c>
      <c r="C56" s="54"/>
      <c r="D56" s="54"/>
      <c r="E56" s="55"/>
      <c r="F56" s="68" t="s">
        <v>41</v>
      </c>
      <c r="G56" s="68" t="s">
        <v>40</v>
      </c>
      <c r="H56" s="68" t="s">
        <v>40</v>
      </c>
      <c r="I56" s="68" t="s">
        <v>40</v>
      </c>
      <c r="J56" s="68" t="s">
        <v>25</v>
      </c>
      <c r="K56" s="69" t="s">
        <v>73</v>
      </c>
      <c r="L56" s="54"/>
      <c r="M56" s="54"/>
      <c r="N56" s="54"/>
      <c r="O56" s="55"/>
      <c r="P56" s="70">
        <v>33</v>
      </c>
      <c r="Q56" s="54"/>
      <c r="R56" s="54"/>
      <c r="S56" s="54"/>
      <c r="T56" s="54"/>
      <c r="U56" s="55"/>
      <c r="V56" s="71">
        <v>5200</v>
      </c>
      <c r="W56" s="54"/>
      <c r="X56" s="54"/>
      <c r="Y56" s="54"/>
      <c r="Z56" s="55"/>
      <c r="AA56" s="71">
        <v>1600</v>
      </c>
      <c r="AB56" s="54"/>
      <c r="AC56" s="54"/>
      <c r="AD56" s="54"/>
      <c r="AE56" s="54"/>
      <c r="AF56" s="54"/>
      <c r="AG56" s="54"/>
      <c r="AH56" s="55"/>
      <c r="AI56" s="71">
        <v>400</v>
      </c>
      <c r="AJ56" s="55"/>
      <c r="AL56" s="71">
        <v>350</v>
      </c>
      <c r="AM56" s="55"/>
    </row>
    <row r="57" spans="2:42">
      <c r="B57" s="67"/>
      <c r="C57" s="54"/>
      <c r="D57" s="54"/>
      <c r="E57" s="55"/>
      <c r="F57" s="68"/>
      <c r="G57" s="68"/>
      <c r="H57" s="68"/>
      <c r="I57" s="68"/>
      <c r="J57" s="68"/>
      <c r="K57" s="69" t="s">
        <v>52</v>
      </c>
      <c r="L57" s="54"/>
      <c r="M57" s="54"/>
      <c r="N57" s="54"/>
      <c r="O57" s="55"/>
      <c r="P57" s="70">
        <v>342</v>
      </c>
      <c r="Q57" s="54"/>
      <c r="R57" s="54"/>
      <c r="S57" s="54"/>
      <c r="T57" s="54"/>
      <c r="U57" s="55"/>
      <c r="V57" s="71">
        <v>29400</v>
      </c>
      <c r="W57" s="54"/>
      <c r="X57" s="54"/>
      <c r="Y57" s="54"/>
      <c r="Z57" s="55"/>
      <c r="AA57" s="71">
        <v>7100</v>
      </c>
      <c r="AB57" s="54"/>
      <c r="AC57" s="54"/>
      <c r="AD57" s="54"/>
      <c r="AE57" s="54"/>
      <c r="AF57" s="54"/>
      <c r="AG57" s="54"/>
      <c r="AH57" s="55"/>
      <c r="AI57" s="71">
        <v>4388.43</v>
      </c>
      <c r="AJ57" s="55"/>
      <c r="AL57" s="71">
        <v>4338.43</v>
      </c>
      <c r="AM57" s="55"/>
    </row>
    <row r="58" spans="2:42" ht="0" hidden="1" customHeight="1"/>
    <row r="59" spans="2:42" ht="12.6" customHeight="1"/>
    <row r="60" spans="2:42" ht="17.100000000000001" customHeight="1">
      <c r="C60" s="72" t="s">
        <v>53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72" t="s">
        <v>15</v>
      </c>
      <c r="R60" s="39"/>
      <c r="S60" s="39"/>
      <c r="T60" s="72" t="s">
        <v>15</v>
      </c>
      <c r="U60" s="39"/>
      <c r="V60" s="39"/>
      <c r="W60" s="39"/>
      <c r="X60" s="39"/>
      <c r="Y60" s="39"/>
      <c r="Z60" s="39"/>
      <c r="AA60" s="39"/>
      <c r="AB60" s="72" t="s">
        <v>15</v>
      </c>
      <c r="AC60" s="39"/>
      <c r="AD60" s="39"/>
      <c r="AE60" s="72" t="s">
        <v>54</v>
      </c>
      <c r="AF60" s="39"/>
      <c r="AG60" s="39"/>
      <c r="AH60" s="39"/>
      <c r="AI60" s="39"/>
      <c r="AJ60" s="39"/>
      <c r="AK60" s="39"/>
      <c r="AL60" s="39"/>
      <c r="AM60" s="39"/>
      <c r="AN60" s="39"/>
    </row>
    <row r="61" spans="2:42" ht="17.100000000000001" customHeight="1">
      <c r="C61" s="73" t="s">
        <v>55</v>
      </c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43" t="s">
        <v>15</v>
      </c>
      <c r="R61" s="39"/>
      <c r="S61" s="39"/>
      <c r="T61" s="73" t="s">
        <v>56</v>
      </c>
      <c r="U61" s="60"/>
      <c r="V61" s="60"/>
      <c r="W61" s="60"/>
      <c r="X61" s="60"/>
      <c r="Y61" s="60"/>
      <c r="Z61" s="60"/>
      <c r="AA61" s="60"/>
      <c r="AB61" s="43" t="s">
        <v>15</v>
      </c>
      <c r="AC61" s="39"/>
      <c r="AD61" s="39"/>
      <c r="AE61" s="73" t="s">
        <v>57</v>
      </c>
      <c r="AF61" s="60"/>
      <c r="AG61" s="60"/>
      <c r="AH61" s="60"/>
      <c r="AI61" s="60"/>
      <c r="AJ61" s="60"/>
      <c r="AK61" s="60"/>
      <c r="AL61" s="60"/>
      <c r="AM61" s="60"/>
      <c r="AN61" s="60"/>
    </row>
    <row r="62" spans="2:42" ht="8.85" customHeight="1"/>
    <row r="63" spans="2:42" ht="17.100000000000001" customHeight="1">
      <c r="D63" s="72" t="s">
        <v>58</v>
      </c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72" t="s">
        <v>15</v>
      </c>
      <c r="S63" s="39"/>
      <c r="T63" s="39"/>
      <c r="U63" s="72" t="s">
        <v>15</v>
      </c>
      <c r="V63" s="39"/>
      <c r="W63" s="39"/>
      <c r="X63" s="39"/>
      <c r="Y63" s="39"/>
      <c r="Z63" s="39"/>
      <c r="AA63" s="39"/>
      <c r="AB63" s="39"/>
      <c r="AC63" s="72" t="s">
        <v>15</v>
      </c>
      <c r="AD63" s="39"/>
      <c r="AE63" s="39"/>
      <c r="AF63" s="72" t="s">
        <v>59</v>
      </c>
      <c r="AG63" s="39"/>
      <c r="AH63" s="39"/>
      <c r="AI63" s="39"/>
      <c r="AJ63" s="39"/>
      <c r="AK63" s="39"/>
      <c r="AL63" s="39"/>
      <c r="AM63" s="39"/>
      <c r="AN63" s="39"/>
      <c r="AO63" s="39"/>
      <c r="AP63" s="39"/>
    </row>
    <row r="64" spans="2:42" ht="26.85" customHeight="1">
      <c r="D64" s="73" t="s">
        <v>60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43" t="s">
        <v>15</v>
      </c>
      <c r="S64" s="39"/>
      <c r="T64" s="39"/>
      <c r="U64" s="73" t="s">
        <v>56</v>
      </c>
      <c r="V64" s="60"/>
      <c r="W64" s="60"/>
      <c r="X64" s="60"/>
      <c r="Y64" s="60"/>
      <c r="Z64" s="60"/>
      <c r="AA64" s="60"/>
      <c r="AB64" s="60"/>
      <c r="AC64" s="43" t="s">
        <v>15</v>
      </c>
      <c r="AD64" s="39"/>
      <c r="AE64" s="39"/>
      <c r="AF64" s="73" t="s">
        <v>57</v>
      </c>
      <c r="AG64" s="60"/>
      <c r="AH64" s="60"/>
      <c r="AI64" s="60"/>
      <c r="AJ64" s="60"/>
      <c r="AK64" s="60"/>
      <c r="AL64" s="60"/>
      <c r="AM64" s="60"/>
      <c r="AN64" s="60"/>
      <c r="AO64" s="60"/>
      <c r="AP64" s="60"/>
    </row>
    <row r="65" s="37" customFormat="1" ht="0" hidden="1" customHeight="1"/>
    <row r="66" s="37" customFormat="1" ht="0" hidden="1" customHeight="1"/>
  </sheetData>
  <mergeCells count="217">
    <mergeCell ref="D63:Q63"/>
    <mergeCell ref="R63:T63"/>
    <mergeCell ref="U63:AB63"/>
    <mergeCell ref="AC63:AE63"/>
    <mergeCell ref="AF63:AP63"/>
    <mergeCell ref="D64:Q64"/>
    <mergeCell ref="R64:T64"/>
    <mergeCell ref="U64:AB64"/>
    <mergeCell ref="AC64:AE64"/>
    <mergeCell ref="AF64:AP64"/>
    <mergeCell ref="C60:P60"/>
    <mergeCell ref="Q60:S60"/>
    <mergeCell ref="T60:AA60"/>
    <mergeCell ref="AB60:AD60"/>
    <mergeCell ref="AE60:AN60"/>
    <mergeCell ref="C61:P61"/>
    <mergeCell ref="Q61:S61"/>
    <mergeCell ref="T61:AA61"/>
    <mergeCell ref="AB61:AD61"/>
    <mergeCell ref="AE61:AN61"/>
    <mergeCell ref="AL56:AM56"/>
    <mergeCell ref="B57:E57"/>
    <mergeCell ref="K57:O57"/>
    <mergeCell ref="P57:U57"/>
    <mergeCell ref="V57:Z57"/>
    <mergeCell ref="AA57:AH57"/>
    <mergeCell ref="AI57:AJ57"/>
    <mergeCell ref="AL57:AM57"/>
    <mergeCell ref="B56:E56"/>
    <mergeCell ref="K56:O56"/>
    <mergeCell ref="P56:U56"/>
    <mergeCell ref="V56:Z56"/>
    <mergeCell ref="AA56:AH56"/>
    <mergeCell ref="AI56:AJ56"/>
    <mergeCell ref="AL54:AM54"/>
    <mergeCell ref="B55:E55"/>
    <mergeCell ref="K55:O55"/>
    <mergeCell ref="P55:U55"/>
    <mergeCell ref="V55:Z55"/>
    <mergeCell ref="AA55:AH55"/>
    <mergeCell ref="AI55:AJ55"/>
    <mergeCell ref="AL55:AM55"/>
    <mergeCell ref="B54:E54"/>
    <mergeCell ref="K54:O54"/>
    <mergeCell ref="P54:U54"/>
    <mergeCell ref="V54:Z54"/>
    <mergeCell ref="AA54:AH54"/>
    <mergeCell ref="AI54:AJ54"/>
    <mergeCell ref="AL52:AM52"/>
    <mergeCell ref="B53:E53"/>
    <mergeCell ref="K53:O53"/>
    <mergeCell ref="P53:U53"/>
    <mergeCell ref="V53:Z53"/>
    <mergeCell ref="AA53:AH53"/>
    <mergeCell ref="AI53:AJ53"/>
    <mergeCell ref="AL53:AM53"/>
    <mergeCell ref="B52:E52"/>
    <mergeCell ref="K52:O52"/>
    <mergeCell ref="P52:U52"/>
    <mergeCell ref="V52:Z52"/>
    <mergeCell ref="AA52:AH52"/>
    <mergeCell ref="AI52:AJ52"/>
    <mergeCell ref="AL50:AM50"/>
    <mergeCell ref="B51:E51"/>
    <mergeCell ref="K51:O51"/>
    <mergeCell ref="P51:U51"/>
    <mergeCell ref="V51:Z51"/>
    <mergeCell ref="AA51:AH51"/>
    <mergeCell ref="AI51:AJ51"/>
    <mergeCell ref="AL51:AM51"/>
    <mergeCell ref="B50:E50"/>
    <mergeCell ref="K50:O50"/>
    <mergeCell ref="P50:U50"/>
    <mergeCell ref="V50:Z50"/>
    <mergeCell ref="AA50:AH50"/>
    <mergeCell ref="AI50:AJ50"/>
    <mergeCell ref="AL48:AM48"/>
    <mergeCell ref="B49:E49"/>
    <mergeCell ref="K49:O49"/>
    <mergeCell ref="P49:U49"/>
    <mergeCell ref="V49:Z49"/>
    <mergeCell ref="AA49:AH49"/>
    <mergeCell ref="AI49:AJ49"/>
    <mergeCell ref="AL49:AM49"/>
    <mergeCell ref="B48:E48"/>
    <mergeCell ref="K48:O48"/>
    <mergeCell ref="P48:U48"/>
    <mergeCell ref="V48:Z48"/>
    <mergeCell ref="AA48:AH48"/>
    <mergeCell ref="AI48:AJ48"/>
    <mergeCell ref="AL46:AM46"/>
    <mergeCell ref="B47:E47"/>
    <mergeCell ref="K47:O47"/>
    <mergeCell ref="P47:U47"/>
    <mergeCell ref="V47:Z47"/>
    <mergeCell ref="AA47:AH47"/>
    <mergeCell ref="AI47:AJ47"/>
    <mergeCell ref="AL47:AM47"/>
    <mergeCell ref="B46:E46"/>
    <mergeCell ref="K46:O46"/>
    <mergeCell ref="P46:U46"/>
    <mergeCell ref="V46:Z46"/>
    <mergeCell ref="AA46:AH46"/>
    <mergeCell ref="AI46:AJ46"/>
    <mergeCell ref="AL44:AM44"/>
    <mergeCell ref="B45:E45"/>
    <mergeCell ref="K45:O45"/>
    <mergeCell ref="P45:U45"/>
    <mergeCell ref="V45:Z45"/>
    <mergeCell ref="AA45:AH45"/>
    <mergeCell ref="AI45:AJ45"/>
    <mergeCell ref="AL45:AM45"/>
    <mergeCell ref="B44:E44"/>
    <mergeCell ref="K44:O44"/>
    <mergeCell ref="P44:U44"/>
    <mergeCell ref="V44:Z44"/>
    <mergeCell ref="AA44:AH44"/>
    <mergeCell ref="AI44:AJ44"/>
    <mergeCell ref="AL42:AM42"/>
    <mergeCell ref="B43:E43"/>
    <mergeCell ref="K43:O43"/>
    <mergeCell ref="P43:U43"/>
    <mergeCell ref="V43:Z43"/>
    <mergeCell ref="AA43:AH43"/>
    <mergeCell ref="AI43:AJ43"/>
    <mergeCell ref="AL43:AM43"/>
    <mergeCell ref="B42:E42"/>
    <mergeCell ref="K42:O42"/>
    <mergeCell ref="P42:U42"/>
    <mergeCell ref="V42:Z42"/>
    <mergeCell ref="AA42:AH42"/>
    <mergeCell ref="AI42:AJ42"/>
    <mergeCell ref="AL40:AM40"/>
    <mergeCell ref="B41:E41"/>
    <mergeCell ref="K41:O41"/>
    <mergeCell ref="P41:U41"/>
    <mergeCell ref="V41:Z41"/>
    <mergeCell ref="AA41:AH41"/>
    <mergeCell ref="AI41:AJ41"/>
    <mergeCell ref="AL41:AM41"/>
    <mergeCell ref="B40:E40"/>
    <mergeCell ref="K40:O40"/>
    <mergeCell ref="P40:U40"/>
    <mergeCell ref="V40:Z40"/>
    <mergeCell ref="AA40:AH40"/>
    <mergeCell ref="AI40:AJ40"/>
    <mergeCell ref="AL38:AM38"/>
    <mergeCell ref="B39:E39"/>
    <mergeCell ref="K39:O39"/>
    <mergeCell ref="P39:U39"/>
    <mergeCell ref="V39:Z39"/>
    <mergeCell ref="AA39:AH39"/>
    <mergeCell ref="AI39:AJ39"/>
    <mergeCell ref="AL39:AM39"/>
    <mergeCell ref="B38:E38"/>
    <mergeCell ref="K38:O38"/>
    <mergeCell ref="P38:U38"/>
    <mergeCell ref="V38:Z38"/>
    <mergeCell ref="AA38:AH38"/>
    <mergeCell ref="AI38:AJ38"/>
    <mergeCell ref="AL36:AM36"/>
    <mergeCell ref="B37:J37"/>
    <mergeCell ref="K37:O37"/>
    <mergeCell ref="P37:U37"/>
    <mergeCell ref="V37:Z37"/>
    <mergeCell ref="AA37:AH37"/>
    <mergeCell ref="AI37:AJ37"/>
    <mergeCell ref="AL37:AM37"/>
    <mergeCell ref="B36:J36"/>
    <mergeCell ref="K36:O36"/>
    <mergeCell ref="P36:U36"/>
    <mergeCell ref="V36:Z36"/>
    <mergeCell ref="AA36:AH36"/>
    <mergeCell ref="AI36:AJ36"/>
    <mergeCell ref="B35:J35"/>
    <mergeCell ref="K35:O35"/>
    <mergeCell ref="P35:U35"/>
    <mergeCell ref="V35:AH35"/>
    <mergeCell ref="AI35:AJ35"/>
    <mergeCell ref="AL35:AM35"/>
    <mergeCell ref="B33:U33"/>
    <mergeCell ref="V33:Z33"/>
    <mergeCell ref="AA33:AH33"/>
    <mergeCell ref="AI33:AJ33"/>
    <mergeCell ref="AL33:AM33"/>
    <mergeCell ref="B34:AM34"/>
    <mergeCell ref="B31:O31"/>
    <mergeCell ref="P31:AH31"/>
    <mergeCell ref="AI31:AM31"/>
    <mergeCell ref="B32:E32"/>
    <mergeCell ref="K32:U32"/>
    <mergeCell ref="V32:AM32"/>
    <mergeCell ref="B29:AJ29"/>
    <mergeCell ref="AL29:AM29"/>
    <mergeCell ref="B30:E30"/>
    <mergeCell ref="K30:O30"/>
    <mergeCell ref="P30:U30"/>
    <mergeCell ref="V30:AJ30"/>
    <mergeCell ref="AL30:AM30"/>
    <mergeCell ref="J23:AJ23"/>
    <mergeCell ref="M25:AG25"/>
    <mergeCell ref="B27:AJ27"/>
    <mergeCell ref="AL27:AM27"/>
    <mergeCell ref="B28:AJ28"/>
    <mergeCell ref="AL28:AM28"/>
    <mergeCell ref="L13:AF13"/>
    <mergeCell ref="L15:AF15"/>
    <mergeCell ref="E17:AM17"/>
    <mergeCell ref="N19:V19"/>
    <mergeCell ref="Z19:AC19"/>
    <mergeCell ref="O21:R21"/>
    <mergeCell ref="AJ1:AL1"/>
    <mergeCell ref="E3:AL3"/>
    <mergeCell ref="E5:AL5"/>
    <mergeCell ref="E7:AM7"/>
    <mergeCell ref="E9:AM9"/>
    <mergeCell ref="E11:AM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09E3-5AF0-4950-AA83-DB25DAF2E782}">
  <dimension ref="B1:AP53"/>
  <sheetViews>
    <sheetView workbookViewId="0">
      <selection activeCell="AW26" sqref="AW26"/>
    </sheetView>
  </sheetViews>
  <sheetFormatPr defaultRowHeight="15"/>
  <cols>
    <col min="1" max="4" width="0.140625" style="37" customWidth="1"/>
    <col min="5" max="5" width="2.140625" style="37" customWidth="1"/>
    <col min="6" max="10" width="2.5703125" style="37" customWidth="1"/>
    <col min="11" max="11" width="10.42578125" style="37" customWidth="1"/>
    <col min="12" max="12" width="1.5703125" style="37" customWidth="1"/>
    <col min="13" max="13" width="4.28515625" style="37" customWidth="1"/>
    <col min="14" max="14" width="2.5703125" style="37" customWidth="1"/>
    <col min="15" max="15" width="8.85546875" style="37" customWidth="1"/>
    <col min="16" max="16" width="0.42578125" style="37" customWidth="1"/>
    <col min="17" max="17" width="0.140625" style="37" customWidth="1"/>
    <col min="18" max="18" width="1.42578125" style="37" customWidth="1"/>
    <col min="19" max="19" width="0.28515625" style="37" customWidth="1"/>
    <col min="20" max="20" width="0.140625" style="37" customWidth="1"/>
    <col min="21" max="21" width="1.7109375" style="37" customWidth="1"/>
    <col min="22" max="22" width="1" style="37" customWidth="1"/>
    <col min="23" max="23" width="0.42578125" style="37" customWidth="1"/>
    <col min="24" max="24" width="3.5703125" style="37" customWidth="1"/>
    <col min="25" max="25" width="0.140625" style="37" customWidth="1"/>
    <col min="26" max="26" width="5.7109375" style="37" customWidth="1"/>
    <col min="27" max="27" width="3.140625" style="37" customWidth="1"/>
    <col min="28" max="28" width="0.140625" style="37" customWidth="1"/>
    <col min="29" max="29" width="1.5703125" style="37" customWidth="1"/>
    <col min="30" max="31" width="0.140625" style="37" customWidth="1"/>
    <col min="32" max="32" width="1.28515625" style="37" customWidth="1"/>
    <col min="33" max="33" width="1.5703125" style="37" customWidth="1"/>
    <col min="34" max="34" width="2.85546875" style="37" customWidth="1"/>
    <col min="35" max="35" width="1.7109375" style="37" customWidth="1"/>
    <col min="36" max="36" width="9.85546875" style="37" customWidth="1"/>
    <col min="37" max="37" width="0" style="37" hidden="1" customWidth="1"/>
    <col min="38" max="38" width="11" style="37" customWidth="1"/>
    <col min="39" max="40" width="0.42578125" style="37" customWidth="1"/>
    <col min="41" max="41" width="0" style="37" hidden="1" customWidth="1"/>
    <col min="42" max="42" width="0.140625" style="37" customWidth="1"/>
    <col min="43" max="44" width="0" style="37" hidden="1" customWidth="1"/>
    <col min="45" max="16384" width="9.140625" style="37"/>
  </cols>
  <sheetData>
    <row r="1" spans="5:39" ht="53.25" customHeight="1">
      <c r="AJ1" s="38" t="s">
        <v>0</v>
      </c>
      <c r="AK1" s="39"/>
      <c r="AL1" s="39"/>
    </row>
    <row r="2" spans="5:39" ht="0.4" customHeight="1"/>
    <row r="3" spans="5:39" ht="13.35" customHeight="1">
      <c r="E3" s="40" t="s">
        <v>1</v>
      </c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5:39" ht="1.35" customHeight="1"/>
    <row r="5" spans="5:39" ht="13.35" customHeight="1">
      <c r="E5" s="41" t="s">
        <v>2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5:39" ht="1.1499999999999999" customHeight="1"/>
    <row r="7" spans="5:39" ht="10.7" customHeight="1">
      <c r="E7" s="43" t="s">
        <v>3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</row>
    <row r="8" spans="5:39" ht="3.95" customHeight="1"/>
    <row r="9" spans="5:39" ht="14.1" customHeight="1">
      <c r="E9" s="44" t="s">
        <v>4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</row>
    <row r="10" spans="5:39" ht="4.3499999999999996" customHeight="1"/>
    <row r="11" spans="5:39" ht="12.95" customHeight="1">
      <c r="E11" s="44" t="s">
        <v>5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</row>
    <row r="12" spans="5:39" ht="3.95" customHeight="1"/>
    <row r="13" spans="5:39" ht="13.35" customHeight="1">
      <c r="L13" s="41" t="s">
        <v>6</v>
      </c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</row>
    <row r="14" spans="5:39" ht="0" hidden="1" customHeight="1"/>
    <row r="15" spans="5:39" ht="13.35" customHeight="1">
      <c r="L15" s="43" t="s">
        <v>7</v>
      </c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5:39" ht="2.85" customHeight="1"/>
    <row r="17" spans="2:39" ht="14.1" customHeight="1">
      <c r="E17" s="44" t="s">
        <v>8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</row>
    <row r="18" spans="2:39" ht="5.0999999999999996" customHeight="1"/>
    <row r="19" spans="2:39">
      <c r="N19" s="41" t="s">
        <v>9</v>
      </c>
      <c r="O19" s="42"/>
      <c r="P19" s="42"/>
      <c r="Q19" s="42"/>
      <c r="R19" s="42"/>
      <c r="S19" s="42"/>
      <c r="T19" s="42"/>
      <c r="U19" s="42"/>
      <c r="V19" s="42"/>
      <c r="X19" s="45" t="s">
        <v>10</v>
      </c>
      <c r="Z19" s="46" t="s">
        <v>93</v>
      </c>
      <c r="AA19" s="42"/>
      <c r="AB19" s="42"/>
      <c r="AC19" s="42"/>
    </row>
    <row r="20" spans="2:39" ht="0.95" customHeight="1"/>
    <row r="21" spans="2:39" ht="13.9" customHeight="1">
      <c r="O21" s="43" t="s">
        <v>12</v>
      </c>
      <c r="P21" s="39"/>
      <c r="Q21" s="39"/>
      <c r="R21" s="39"/>
    </row>
    <row r="22" spans="2:39" ht="3.6" customHeight="1"/>
    <row r="23" spans="2:39" ht="13.35" customHeight="1">
      <c r="J23" s="41" t="s">
        <v>13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</row>
    <row r="24" spans="2:39" ht="1.9" customHeight="1"/>
    <row r="25" spans="2:39" ht="13.35" customHeight="1">
      <c r="M25" s="43" t="s">
        <v>14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</row>
    <row r="26" spans="2:39" ht="6.75" customHeight="1"/>
    <row r="27" spans="2:39" ht="15.6" customHeight="1">
      <c r="B27" s="47" t="s">
        <v>15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L27" s="47" t="s">
        <v>16</v>
      </c>
      <c r="AM27" s="39"/>
    </row>
    <row r="28" spans="2:39" ht="13.35" customHeight="1">
      <c r="B28" s="48" t="s">
        <v>17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L28" s="49" t="s">
        <v>18</v>
      </c>
      <c r="AM28" s="50"/>
    </row>
    <row r="29" spans="2:39" ht="14.85" customHeight="1">
      <c r="B29" s="48" t="s">
        <v>19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L29" s="49" t="s">
        <v>15</v>
      </c>
      <c r="AM29" s="50"/>
    </row>
    <row r="30" spans="2:39">
      <c r="B30" s="47" t="s">
        <v>15</v>
      </c>
      <c r="C30" s="39"/>
      <c r="D30" s="39"/>
      <c r="E30" s="39"/>
      <c r="F30" s="51" t="s">
        <v>15</v>
      </c>
      <c r="G30" s="51" t="s">
        <v>15</v>
      </c>
      <c r="H30" s="51" t="s">
        <v>15</v>
      </c>
      <c r="I30" s="51" t="s">
        <v>15</v>
      </c>
      <c r="J30" s="51" t="s">
        <v>15</v>
      </c>
      <c r="K30" s="47" t="s">
        <v>15</v>
      </c>
      <c r="L30" s="39"/>
      <c r="M30" s="39"/>
      <c r="N30" s="39"/>
      <c r="O30" s="39"/>
      <c r="P30" s="47" t="s">
        <v>15</v>
      </c>
      <c r="Q30" s="39"/>
      <c r="R30" s="39"/>
      <c r="S30" s="39"/>
      <c r="T30" s="39"/>
      <c r="U30" s="39"/>
      <c r="V30" s="48" t="s">
        <v>20</v>
      </c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L30" s="49" t="s">
        <v>21</v>
      </c>
      <c r="AM30" s="50"/>
    </row>
    <row r="31" spans="2:39" ht="14.1" customHeight="1">
      <c r="B31" s="52" t="s">
        <v>15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8" t="s">
        <v>22</v>
      </c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53" t="s">
        <v>23</v>
      </c>
      <c r="AJ31" s="54"/>
      <c r="AK31" s="54"/>
      <c r="AL31" s="54"/>
      <c r="AM31" s="55"/>
    </row>
    <row r="32" spans="2:39">
      <c r="B32" s="48" t="s">
        <v>15</v>
      </c>
      <c r="C32" s="39"/>
      <c r="D32" s="39"/>
      <c r="E32" s="39"/>
      <c r="F32" s="56" t="s">
        <v>15</v>
      </c>
      <c r="G32" s="56" t="s">
        <v>15</v>
      </c>
      <c r="H32" s="56" t="s">
        <v>15</v>
      </c>
      <c r="I32" s="56" t="s">
        <v>15</v>
      </c>
      <c r="J32" s="56" t="s">
        <v>15</v>
      </c>
      <c r="K32" s="48" t="s">
        <v>24</v>
      </c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53" t="s">
        <v>94</v>
      </c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5"/>
    </row>
    <row r="33" spans="2:40" ht="14.1" customHeight="1">
      <c r="B33" s="48" t="s">
        <v>63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57" t="s">
        <v>27</v>
      </c>
      <c r="W33" s="54"/>
      <c r="X33" s="54"/>
      <c r="Y33" s="54"/>
      <c r="Z33" s="55"/>
      <c r="AA33" s="57" t="s">
        <v>28</v>
      </c>
      <c r="AB33" s="54"/>
      <c r="AC33" s="54"/>
      <c r="AD33" s="54"/>
      <c r="AE33" s="54"/>
      <c r="AF33" s="54"/>
      <c r="AG33" s="54"/>
      <c r="AH33" s="55"/>
      <c r="AI33" s="57" t="s">
        <v>29</v>
      </c>
      <c r="AJ33" s="55"/>
      <c r="AL33" s="57" t="s">
        <v>28</v>
      </c>
      <c r="AM33" s="55"/>
    </row>
    <row r="34" spans="2:40" ht="13.35" customHeight="1">
      <c r="B34" s="58" t="s">
        <v>30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</row>
    <row r="35" spans="2:40" ht="22.7" customHeight="1">
      <c r="B35" s="59" t="s">
        <v>15</v>
      </c>
      <c r="C35" s="60"/>
      <c r="D35" s="60"/>
      <c r="E35" s="60"/>
      <c r="F35" s="60"/>
      <c r="G35" s="60"/>
      <c r="H35" s="60"/>
      <c r="I35" s="60"/>
      <c r="J35" s="50"/>
      <c r="K35" s="59" t="s">
        <v>15</v>
      </c>
      <c r="L35" s="60"/>
      <c r="M35" s="60"/>
      <c r="N35" s="60"/>
      <c r="O35" s="50"/>
      <c r="P35" s="59" t="s">
        <v>15</v>
      </c>
      <c r="Q35" s="60"/>
      <c r="R35" s="60"/>
      <c r="S35" s="60"/>
      <c r="T35" s="60"/>
      <c r="U35" s="50"/>
      <c r="V35" s="61" t="s">
        <v>31</v>
      </c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5"/>
      <c r="AI35" s="59" t="s">
        <v>32</v>
      </c>
      <c r="AJ35" s="50"/>
      <c r="AL35" s="59" t="s">
        <v>33</v>
      </c>
      <c r="AM35" s="50"/>
    </row>
    <row r="36" spans="2:40" ht="51" customHeight="1">
      <c r="B36" s="62" t="s">
        <v>34</v>
      </c>
      <c r="C36" s="42"/>
      <c r="D36" s="42"/>
      <c r="E36" s="42"/>
      <c r="F36" s="42"/>
      <c r="G36" s="42"/>
      <c r="H36" s="42"/>
      <c r="I36" s="42"/>
      <c r="J36" s="63"/>
      <c r="K36" s="62" t="s">
        <v>35</v>
      </c>
      <c r="L36" s="42"/>
      <c r="M36" s="42"/>
      <c r="N36" s="42"/>
      <c r="O36" s="63"/>
      <c r="P36" s="62" t="s">
        <v>36</v>
      </c>
      <c r="Q36" s="42"/>
      <c r="R36" s="42"/>
      <c r="S36" s="42"/>
      <c r="T36" s="42"/>
      <c r="U36" s="63"/>
      <c r="V36" s="62" t="s">
        <v>37</v>
      </c>
      <c r="W36" s="42"/>
      <c r="X36" s="42"/>
      <c r="Y36" s="42"/>
      <c r="Z36" s="63"/>
      <c r="AA36" s="62" t="s">
        <v>38</v>
      </c>
      <c r="AB36" s="42"/>
      <c r="AC36" s="42"/>
      <c r="AD36" s="42"/>
      <c r="AE36" s="42"/>
      <c r="AF36" s="42"/>
      <c r="AG36" s="42"/>
      <c r="AH36" s="63"/>
      <c r="AI36" s="64" t="s">
        <v>39</v>
      </c>
      <c r="AJ36" s="63"/>
      <c r="AL36" s="64" t="s">
        <v>15</v>
      </c>
      <c r="AM36" s="63"/>
    </row>
    <row r="37" spans="2:40" ht="14.25" customHeight="1">
      <c r="B37" s="65" t="s">
        <v>40</v>
      </c>
      <c r="C37" s="42"/>
      <c r="D37" s="42"/>
      <c r="E37" s="42"/>
      <c r="F37" s="42"/>
      <c r="G37" s="42"/>
      <c r="H37" s="42"/>
      <c r="I37" s="42"/>
      <c r="J37" s="63"/>
      <c r="K37" s="65" t="s">
        <v>41</v>
      </c>
      <c r="L37" s="42"/>
      <c r="M37" s="42"/>
      <c r="N37" s="42"/>
      <c r="O37" s="63"/>
      <c r="P37" s="66" t="s">
        <v>42</v>
      </c>
      <c r="Q37" s="42"/>
      <c r="R37" s="42"/>
      <c r="S37" s="42"/>
      <c r="T37" s="42"/>
      <c r="U37" s="63"/>
      <c r="V37" s="66" t="s">
        <v>43</v>
      </c>
      <c r="W37" s="42"/>
      <c r="X37" s="42"/>
      <c r="Y37" s="42"/>
      <c r="Z37" s="63"/>
      <c r="AA37" s="66" t="s">
        <v>44</v>
      </c>
      <c r="AB37" s="42"/>
      <c r="AC37" s="42"/>
      <c r="AD37" s="42"/>
      <c r="AE37" s="42"/>
      <c r="AF37" s="42"/>
      <c r="AG37" s="42"/>
      <c r="AH37" s="63"/>
      <c r="AI37" s="66" t="s">
        <v>45</v>
      </c>
      <c r="AJ37" s="63"/>
      <c r="AL37" s="66" t="s">
        <v>46</v>
      </c>
      <c r="AM37" s="63"/>
    </row>
    <row r="38" spans="2:40">
      <c r="B38" s="67" t="s">
        <v>42</v>
      </c>
      <c r="C38" s="54"/>
      <c r="D38" s="54"/>
      <c r="E38" s="55"/>
      <c r="F38" s="68"/>
      <c r="G38" s="68"/>
      <c r="H38" s="68"/>
      <c r="I38" s="68"/>
      <c r="J38" s="68"/>
      <c r="K38" s="69" t="s">
        <v>95</v>
      </c>
      <c r="L38" s="54"/>
      <c r="M38" s="54"/>
      <c r="N38" s="54"/>
      <c r="O38" s="55"/>
      <c r="P38" s="70">
        <v>158</v>
      </c>
      <c r="Q38" s="54"/>
      <c r="R38" s="54"/>
      <c r="S38" s="54"/>
      <c r="T38" s="54"/>
      <c r="U38" s="55"/>
      <c r="V38" s="71">
        <v>60500</v>
      </c>
      <c r="W38" s="54"/>
      <c r="X38" s="54"/>
      <c r="Y38" s="54"/>
      <c r="Z38" s="55"/>
      <c r="AA38" s="71">
        <v>0</v>
      </c>
      <c r="AB38" s="54"/>
      <c r="AC38" s="54"/>
      <c r="AD38" s="54"/>
      <c r="AE38" s="54"/>
      <c r="AF38" s="54"/>
      <c r="AG38" s="54"/>
      <c r="AH38" s="55"/>
      <c r="AI38" s="71">
        <v>0</v>
      </c>
      <c r="AJ38" s="55"/>
      <c r="AL38" s="71">
        <v>0</v>
      </c>
      <c r="AM38" s="55"/>
    </row>
    <row r="39" spans="2:40">
      <c r="B39" s="67" t="s">
        <v>42</v>
      </c>
      <c r="C39" s="54"/>
      <c r="D39" s="54"/>
      <c r="E39" s="55"/>
      <c r="F39" s="68" t="s">
        <v>40</v>
      </c>
      <c r="G39" s="68"/>
      <c r="H39" s="68"/>
      <c r="I39" s="68"/>
      <c r="J39" s="68"/>
      <c r="K39" s="69" t="s">
        <v>96</v>
      </c>
      <c r="L39" s="54"/>
      <c r="M39" s="54"/>
      <c r="N39" s="54"/>
      <c r="O39" s="55"/>
      <c r="P39" s="70">
        <v>159</v>
      </c>
      <c r="Q39" s="54"/>
      <c r="R39" s="54"/>
      <c r="S39" s="54"/>
      <c r="T39" s="54"/>
      <c r="U39" s="55"/>
      <c r="V39" s="71">
        <v>60500</v>
      </c>
      <c r="W39" s="54"/>
      <c r="X39" s="54"/>
      <c r="Y39" s="54"/>
      <c r="Z39" s="55"/>
      <c r="AA39" s="71">
        <v>0</v>
      </c>
      <c r="AB39" s="54"/>
      <c r="AC39" s="54"/>
      <c r="AD39" s="54"/>
      <c r="AE39" s="54"/>
      <c r="AF39" s="54"/>
      <c r="AG39" s="54"/>
      <c r="AH39" s="55"/>
      <c r="AI39" s="71">
        <v>0</v>
      </c>
      <c r="AJ39" s="55"/>
      <c r="AL39" s="71">
        <v>0</v>
      </c>
      <c r="AM39" s="55"/>
    </row>
    <row r="40" spans="2:40">
      <c r="B40" s="67" t="s">
        <v>42</v>
      </c>
      <c r="C40" s="54"/>
      <c r="D40" s="54"/>
      <c r="E40" s="55"/>
      <c r="F40" s="68" t="s">
        <v>40</v>
      </c>
      <c r="G40" s="68" t="s">
        <v>40</v>
      </c>
      <c r="H40" s="68"/>
      <c r="I40" s="68"/>
      <c r="J40" s="68"/>
      <c r="K40" s="69" t="s">
        <v>97</v>
      </c>
      <c r="L40" s="54"/>
      <c r="M40" s="54"/>
      <c r="N40" s="54"/>
      <c r="O40" s="55"/>
      <c r="P40" s="70">
        <v>160</v>
      </c>
      <c r="Q40" s="54"/>
      <c r="R40" s="54"/>
      <c r="S40" s="54"/>
      <c r="T40" s="54"/>
      <c r="U40" s="55"/>
      <c r="V40" s="71">
        <v>60500</v>
      </c>
      <c r="W40" s="54"/>
      <c r="X40" s="54"/>
      <c r="Y40" s="54"/>
      <c r="Z40" s="55"/>
      <c r="AA40" s="71">
        <v>0</v>
      </c>
      <c r="AB40" s="54"/>
      <c r="AC40" s="54"/>
      <c r="AD40" s="54"/>
      <c r="AE40" s="54"/>
      <c r="AF40" s="54"/>
      <c r="AG40" s="54"/>
      <c r="AH40" s="55"/>
      <c r="AI40" s="71">
        <v>0</v>
      </c>
      <c r="AJ40" s="55"/>
      <c r="AL40" s="71">
        <v>0</v>
      </c>
      <c r="AM40" s="55"/>
    </row>
    <row r="41" spans="2:40">
      <c r="B41" s="67" t="s">
        <v>42</v>
      </c>
      <c r="C41" s="54"/>
      <c r="D41" s="54"/>
      <c r="E41" s="55"/>
      <c r="F41" s="68" t="s">
        <v>40</v>
      </c>
      <c r="G41" s="68" t="s">
        <v>40</v>
      </c>
      <c r="H41" s="68" t="s">
        <v>42</v>
      </c>
      <c r="I41" s="68"/>
      <c r="J41" s="68"/>
      <c r="K41" s="69" t="s">
        <v>98</v>
      </c>
      <c r="L41" s="54"/>
      <c r="M41" s="54"/>
      <c r="N41" s="54"/>
      <c r="O41" s="55"/>
      <c r="P41" s="70">
        <v>169</v>
      </c>
      <c r="Q41" s="54"/>
      <c r="R41" s="54"/>
      <c r="S41" s="54"/>
      <c r="T41" s="54"/>
      <c r="U41" s="55"/>
      <c r="V41" s="71">
        <v>60500</v>
      </c>
      <c r="W41" s="54"/>
      <c r="X41" s="54"/>
      <c r="Y41" s="54"/>
      <c r="Z41" s="55"/>
      <c r="AA41" s="71">
        <v>0</v>
      </c>
      <c r="AB41" s="54"/>
      <c r="AC41" s="54"/>
      <c r="AD41" s="54"/>
      <c r="AE41" s="54"/>
      <c r="AF41" s="54"/>
      <c r="AG41" s="54"/>
      <c r="AH41" s="55"/>
      <c r="AI41" s="71">
        <v>0</v>
      </c>
      <c r="AJ41" s="55"/>
      <c r="AL41" s="71">
        <v>0</v>
      </c>
      <c r="AM41" s="55"/>
    </row>
    <row r="42" spans="2:40">
      <c r="B42" s="67" t="s">
        <v>42</v>
      </c>
      <c r="C42" s="54"/>
      <c r="D42" s="54"/>
      <c r="E42" s="55"/>
      <c r="F42" s="68" t="s">
        <v>40</v>
      </c>
      <c r="G42" s="68" t="s">
        <v>40</v>
      </c>
      <c r="H42" s="68" t="s">
        <v>42</v>
      </c>
      <c r="I42" s="68" t="s">
        <v>40</v>
      </c>
      <c r="J42" s="68"/>
      <c r="K42" s="69" t="s">
        <v>98</v>
      </c>
      <c r="L42" s="54"/>
      <c r="M42" s="54"/>
      <c r="N42" s="54"/>
      <c r="O42" s="55"/>
      <c r="P42" s="70">
        <v>170</v>
      </c>
      <c r="Q42" s="54"/>
      <c r="R42" s="54"/>
      <c r="S42" s="54"/>
      <c r="T42" s="54"/>
      <c r="U42" s="55"/>
      <c r="V42" s="71">
        <v>60500</v>
      </c>
      <c r="W42" s="54"/>
      <c r="X42" s="54"/>
      <c r="Y42" s="54"/>
      <c r="Z42" s="55"/>
      <c r="AA42" s="71">
        <v>0</v>
      </c>
      <c r="AB42" s="54"/>
      <c r="AC42" s="54"/>
      <c r="AD42" s="54"/>
      <c r="AE42" s="54"/>
      <c r="AF42" s="54"/>
      <c r="AG42" s="54"/>
      <c r="AH42" s="55"/>
      <c r="AI42" s="71">
        <v>0</v>
      </c>
      <c r="AJ42" s="55"/>
      <c r="AL42" s="71">
        <v>0</v>
      </c>
      <c r="AM42" s="55"/>
    </row>
    <row r="43" spans="2:40">
      <c r="B43" s="67" t="s">
        <v>42</v>
      </c>
      <c r="C43" s="54"/>
      <c r="D43" s="54"/>
      <c r="E43" s="55"/>
      <c r="F43" s="68" t="s">
        <v>40</v>
      </c>
      <c r="G43" s="68" t="s">
        <v>40</v>
      </c>
      <c r="H43" s="68" t="s">
        <v>42</v>
      </c>
      <c r="I43" s="68" t="s">
        <v>40</v>
      </c>
      <c r="J43" s="68" t="s">
        <v>40</v>
      </c>
      <c r="K43" s="69" t="s">
        <v>99</v>
      </c>
      <c r="L43" s="54"/>
      <c r="M43" s="54"/>
      <c r="N43" s="54"/>
      <c r="O43" s="55"/>
      <c r="P43" s="70">
        <v>171</v>
      </c>
      <c r="Q43" s="54"/>
      <c r="R43" s="54"/>
      <c r="S43" s="54"/>
      <c r="T43" s="54"/>
      <c r="U43" s="55"/>
      <c r="V43" s="71">
        <v>60500</v>
      </c>
      <c r="W43" s="54"/>
      <c r="X43" s="54"/>
      <c r="Y43" s="54"/>
      <c r="Z43" s="55"/>
      <c r="AA43" s="71">
        <v>0</v>
      </c>
      <c r="AB43" s="54"/>
      <c r="AC43" s="54"/>
      <c r="AD43" s="54"/>
      <c r="AE43" s="54"/>
      <c r="AF43" s="54"/>
      <c r="AG43" s="54"/>
      <c r="AH43" s="55"/>
      <c r="AI43" s="71">
        <v>0</v>
      </c>
      <c r="AJ43" s="55"/>
      <c r="AL43" s="71">
        <v>0</v>
      </c>
      <c r="AM43" s="55"/>
    </row>
    <row r="44" spans="2:40">
      <c r="B44" s="67"/>
      <c r="C44" s="54"/>
      <c r="D44" s="54"/>
      <c r="E44" s="55"/>
      <c r="F44" s="68"/>
      <c r="G44" s="68"/>
      <c r="H44" s="68"/>
      <c r="I44" s="68"/>
      <c r="J44" s="68"/>
      <c r="K44" s="69" t="s">
        <v>52</v>
      </c>
      <c r="L44" s="54"/>
      <c r="M44" s="54"/>
      <c r="N44" s="54"/>
      <c r="O44" s="55"/>
      <c r="P44" s="70">
        <v>342</v>
      </c>
      <c r="Q44" s="54"/>
      <c r="R44" s="54"/>
      <c r="S44" s="54"/>
      <c r="T44" s="54"/>
      <c r="U44" s="55"/>
      <c r="V44" s="71">
        <v>60500</v>
      </c>
      <c r="W44" s="54"/>
      <c r="X44" s="54"/>
      <c r="Y44" s="54"/>
      <c r="Z44" s="55"/>
      <c r="AA44" s="71">
        <v>0</v>
      </c>
      <c r="AB44" s="54"/>
      <c r="AC44" s="54"/>
      <c r="AD44" s="54"/>
      <c r="AE44" s="54"/>
      <c r="AF44" s="54"/>
      <c r="AG44" s="54"/>
      <c r="AH44" s="55"/>
      <c r="AI44" s="71">
        <v>0</v>
      </c>
      <c r="AJ44" s="55"/>
      <c r="AL44" s="71">
        <v>0</v>
      </c>
      <c r="AM44" s="55"/>
    </row>
    <row r="45" spans="2:40" ht="0" hidden="1" customHeight="1"/>
    <row r="46" spans="2:40" ht="12.6" customHeight="1"/>
    <row r="47" spans="2:40" ht="17.100000000000001" customHeight="1">
      <c r="C47" s="72" t="s">
        <v>53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72" t="s">
        <v>15</v>
      </c>
      <c r="R47" s="39"/>
      <c r="S47" s="39"/>
      <c r="T47" s="72" t="s">
        <v>15</v>
      </c>
      <c r="U47" s="39"/>
      <c r="V47" s="39"/>
      <c r="W47" s="39"/>
      <c r="X47" s="39"/>
      <c r="Y47" s="39"/>
      <c r="Z47" s="39"/>
      <c r="AA47" s="39"/>
      <c r="AB47" s="72" t="s">
        <v>15</v>
      </c>
      <c r="AC47" s="39"/>
      <c r="AD47" s="39"/>
      <c r="AE47" s="72" t="s">
        <v>54</v>
      </c>
      <c r="AF47" s="39"/>
      <c r="AG47" s="39"/>
      <c r="AH47" s="39"/>
      <c r="AI47" s="39"/>
      <c r="AJ47" s="39"/>
      <c r="AK47" s="39"/>
      <c r="AL47" s="39"/>
      <c r="AM47" s="39"/>
      <c r="AN47" s="39"/>
    </row>
    <row r="48" spans="2:40" ht="17.100000000000001" customHeight="1">
      <c r="C48" s="73" t="s">
        <v>55</v>
      </c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43" t="s">
        <v>15</v>
      </c>
      <c r="R48" s="39"/>
      <c r="S48" s="39"/>
      <c r="T48" s="73" t="s">
        <v>56</v>
      </c>
      <c r="U48" s="60"/>
      <c r="V48" s="60"/>
      <c r="W48" s="60"/>
      <c r="X48" s="60"/>
      <c r="Y48" s="60"/>
      <c r="Z48" s="60"/>
      <c r="AA48" s="60"/>
      <c r="AB48" s="43" t="s">
        <v>15</v>
      </c>
      <c r="AC48" s="39"/>
      <c r="AD48" s="39"/>
      <c r="AE48" s="73" t="s">
        <v>57</v>
      </c>
      <c r="AF48" s="60"/>
      <c r="AG48" s="60"/>
      <c r="AH48" s="60"/>
      <c r="AI48" s="60"/>
      <c r="AJ48" s="60"/>
      <c r="AK48" s="60"/>
      <c r="AL48" s="60"/>
      <c r="AM48" s="60"/>
      <c r="AN48" s="60"/>
    </row>
    <row r="49" spans="4:42" ht="8.85" customHeight="1"/>
    <row r="50" spans="4:42" ht="17.100000000000001" customHeight="1">
      <c r="D50" s="72" t="s">
        <v>58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72" t="s">
        <v>15</v>
      </c>
      <c r="S50" s="39"/>
      <c r="T50" s="39"/>
      <c r="U50" s="72" t="s">
        <v>15</v>
      </c>
      <c r="V50" s="39"/>
      <c r="W50" s="39"/>
      <c r="X50" s="39"/>
      <c r="Y50" s="39"/>
      <c r="Z50" s="39"/>
      <c r="AA50" s="39"/>
      <c r="AB50" s="39"/>
      <c r="AC50" s="72" t="s">
        <v>15</v>
      </c>
      <c r="AD50" s="39"/>
      <c r="AE50" s="39"/>
      <c r="AF50" s="72" t="s">
        <v>59</v>
      </c>
      <c r="AG50" s="39"/>
      <c r="AH50" s="39"/>
      <c r="AI50" s="39"/>
      <c r="AJ50" s="39"/>
      <c r="AK50" s="39"/>
      <c r="AL50" s="39"/>
      <c r="AM50" s="39"/>
      <c r="AN50" s="39"/>
      <c r="AO50" s="39"/>
      <c r="AP50" s="39"/>
    </row>
    <row r="51" spans="4:42" ht="26.85" customHeight="1">
      <c r="D51" s="73" t="s">
        <v>60</v>
      </c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43" t="s">
        <v>15</v>
      </c>
      <c r="S51" s="39"/>
      <c r="T51" s="39"/>
      <c r="U51" s="73" t="s">
        <v>56</v>
      </c>
      <c r="V51" s="60"/>
      <c r="W51" s="60"/>
      <c r="X51" s="60"/>
      <c r="Y51" s="60"/>
      <c r="Z51" s="60"/>
      <c r="AA51" s="60"/>
      <c r="AB51" s="60"/>
      <c r="AC51" s="43" t="s">
        <v>15</v>
      </c>
      <c r="AD51" s="39"/>
      <c r="AE51" s="39"/>
      <c r="AF51" s="73" t="s">
        <v>57</v>
      </c>
      <c r="AG51" s="60"/>
      <c r="AH51" s="60"/>
      <c r="AI51" s="60"/>
      <c r="AJ51" s="60"/>
      <c r="AK51" s="60"/>
      <c r="AL51" s="60"/>
      <c r="AM51" s="60"/>
      <c r="AN51" s="60"/>
      <c r="AO51" s="60"/>
      <c r="AP51" s="60"/>
    </row>
    <row r="52" spans="4:42" ht="0" hidden="1" customHeight="1"/>
    <row r="53" spans="4:42" ht="0" hidden="1" customHeight="1"/>
  </sheetData>
  <mergeCells count="126">
    <mergeCell ref="D51:Q51"/>
    <mergeCell ref="R51:T51"/>
    <mergeCell ref="U51:AB51"/>
    <mergeCell ref="AC51:AE51"/>
    <mergeCell ref="AF51:AP51"/>
    <mergeCell ref="C48:P48"/>
    <mergeCell ref="Q48:S48"/>
    <mergeCell ref="T48:AA48"/>
    <mergeCell ref="AB48:AD48"/>
    <mergeCell ref="AE48:AN48"/>
    <mergeCell ref="D50:Q50"/>
    <mergeCell ref="R50:T50"/>
    <mergeCell ref="U50:AB50"/>
    <mergeCell ref="AC50:AE50"/>
    <mergeCell ref="AF50:AP50"/>
    <mergeCell ref="AL44:AM44"/>
    <mergeCell ref="C47:P47"/>
    <mergeCell ref="Q47:S47"/>
    <mergeCell ref="T47:AA47"/>
    <mergeCell ref="AB47:AD47"/>
    <mergeCell ref="AE47:AN47"/>
    <mergeCell ref="B44:E44"/>
    <mergeCell ref="K44:O44"/>
    <mergeCell ref="P44:U44"/>
    <mergeCell ref="V44:Z44"/>
    <mergeCell ref="AA44:AH44"/>
    <mergeCell ref="AI44:AJ44"/>
    <mergeCell ref="AL42:AM42"/>
    <mergeCell ref="B43:E43"/>
    <mergeCell ref="K43:O43"/>
    <mergeCell ref="P43:U43"/>
    <mergeCell ref="V43:Z43"/>
    <mergeCell ref="AA43:AH43"/>
    <mergeCell ref="AI43:AJ43"/>
    <mergeCell ref="AL43:AM43"/>
    <mergeCell ref="B42:E42"/>
    <mergeCell ref="K42:O42"/>
    <mergeCell ref="P42:U42"/>
    <mergeCell ref="V42:Z42"/>
    <mergeCell ref="AA42:AH42"/>
    <mergeCell ref="AI42:AJ42"/>
    <mergeCell ref="AL40:AM40"/>
    <mergeCell ref="B41:E41"/>
    <mergeCell ref="K41:O41"/>
    <mergeCell ref="P41:U41"/>
    <mergeCell ref="V41:Z41"/>
    <mergeCell ref="AA41:AH41"/>
    <mergeCell ref="AI41:AJ41"/>
    <mergeCell ref="AL41:AM41"/>
    <mergeCell ref="B40:E40"/>
    <mergeCell ref="K40:O40"/>
    <mergeCell ref="P40:U40"/>
    <mergeCell ref="V40:Z40"/>
    <mergeCell ref="AA40:AH40"/>
    <mergeCell ref="AI40:AJ40"/>
    <mergeCell ref="AL38:AM38"/>
    <mergeCell ref="B39:E39"/>
    <mergeCell ref="K39:O39"/>
    <mergeCell ref="P39:U39"/>
    <mergeCell ref="V39:Z39"/>
    <mergeCell ref="AA39:AH39"/>
    <mergeCell ref="AI39:AJ39"/>
    <mergeCell ref="AL39:AM39"/>
    <mergeCell ref="B38:E38"/>
    <mergeCell ref="K38:O38"/>
    <mergeCell ref="P38:U38"/>
    <mergeCell ref="V38:Z38"/>
    <mergeCell ref="AA38:AH38"/>
    <mergeCell ref="AI38:AJ38"/>
    <mergeCell ref="AL36:AM36"/>
    <mergeCell ref="B37:J37"/>
    <mergeCell ref="K37:O37"/>
    <mergeCell ref="P37:U37"/>
    <mergeCell ref="V37:Z37"/>
    <mergeCell ref="AA37:AH37"/>
    <mergeCell ref="AI37:AJ37"/>
    <mergeCell ref="AL37:AM37"/>
    <mergeCell ref="B36:J36"/>
    <mergeCell ref="K36:O36"/>
    <mergeCell ref="P36:U36"/>
    <mergeCell ref="V36:Z36"/>
    <mergeCell ref="AA36:AH36"/>
    <mergeCell ref="AI36:AJ36"/>
    <mergeCell ref="B35:J35"/>
    <mergeCell ref="K35:O35"/>
    <mergeCell ref="P35:U35"/>
    <mergeCell ref="V35:AH35"/>
    <mergeCell ref="AI35:AJ35"/>
    <mergeCell ref="AL35:AM35"/>
    <mergeCell ref="B33:U33"/>
    <mergeCell ref="V33:Z33"/>
    <mergeCell ref="AA33:AH33"/>
    <mergeCell ref="AI33:AJ33"/>
    <mergeCell ref="AL33:AM33"/>
    <mergeCell ref="B34:AM34"/>
    <mergeCell ref="B31:O31"/>
    <mergeCell ref="P31:AH31"/>
    <mergeCell ref="AI31:AM31"/>
    <mergeCell ref="B32:E32"/>
    <mergeCell ref="K32:U32"/>
    <mergeCell ref="V32:AM32"/>
    <mergeCell ref="B29:AJ29"/>
    <mergeCell ref="AL29:AM29"/>
    <mergeCell ref="B30:E30"/>
    <mergeCell ref="K30:O30"/>
    <mergeCell ref="P30:U30"/>
    <mergeCell ref="V30:AJ30"/>
    <mergeCell ref="AL30:AM30"/>
    <mergeCell ref="J23:AJ23"/>
    <mergeCell ref="M25:AG25"/>
    <mergeCell ref="B27:AJ27"/>
    <mergeCell ref="AL27:AM27"/>
    <mergeCell ref="B28:AJ28"/>
    <mergeCell ref="AL28:AM28"/>
    <mergeCell ref="L13:AF13"/>
    <mergeCell ref="L15:AF15"/>
    <mergeCell ref="E17:AM17"/>
    <mergeCell ref="N19:V19"/>
    <mergeCell ref="Z19:AC19"/>
    <mergeCell ref="O21:R21"/>
    <mergeCell ref="AJ1:AL1"/>
    <mergeCell ref="E3:AL3"/>
    <mergeCell ref="E5:AL5"/>
    <mergeCell ref="E7:AM7"/>
    <mergeCell ref="E9:AM9"/>
    <mergeCell ref="E11:AM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BFD5-1636-4438-9CD5-A40AD8B42C55}">
  <dimension ref="B1:AP64"/>
  <sheetViews>
    <sheetView workbookViewId="0">
      <selection activeCell="AW33" sqref="AW33"/>
    </sheetView>
  </sheetViews>
  <sheetFormatPr defaultRowHeight="15"/>
  <cols>
    <col min="1" max="4" width="0.140625" style="37" customWidth="1"/>
    <col min="5" max="5" width="2.140625" style="37" customWidth="1"/>
    <col min="6" max="10" width="2.5703125" style="37" customWidth="1"/>
    <col min="11" max="11" width="10.42578125" style="37" customWidth="1"/>
    <col min="12" max="12" width="1.5703125" style="37" customWidth="1"/>
    <col min="13" max="13" width="4.28515625" style="37" customWidth="1"/>
    <col min="14" max="14" width="2.5703125" style="37" customWidth="1"/>
    <col min="15" max="15" width="8.85546875" style="37" customWidth="1"/>
    <col min="16" max="16" width="0.42578125" style="37" customWidth="1"/>
    <col min="17" max="17" width="0.140625" style="37" customWidth="1"/>
    <col min="18" max="18" width="1.42578125" style="37" customWidth="1"/>
    <col min="19" max="19" width="0.28515625" style="37" customWidth="1"/>
    <col min="20" max="20" width="0.140625" style="37" customWidth="1"/>
    <col min="21" max="21" width="1.7109375" style="37" customWidth="1"/>
    <col min="22" max="22" width="1" style="37" customWidth="1"/>
    <col min="23" max="23" width="0.42578125" style="37" customWidth="1"/>
    <col min="24" max="24" width="3.5703125" style="37" customWidth="1"/>
    <col min="25" max="25" width="0.140625" style="37" customWidth="1"/>
    <col min="26" max="26" width="5.7109375" style="37" customWidth="1"/>
    <col min="27" max="27" width="3.140625" style="37" customWidth="1"/>
    <col min="28" max="28" width="0.140625" style="37" customWidth="1"/>
    <col min="29" max="29" width="1.5703125" style="37" customWidth="1"/>
    <col min="30" max="31" width="0.140625" style="37" customWidth="1"/>
    <col min="32" max="32" width="1.28515625" style="37" customWidth="1"/>
    <col min="33" max="33" width="1.5703125" style="37" customWidth="1"/>
    <col min="34" max="34" width="2.85546875" style="37" customWidth="1"/>
    <col min="35" max="35" width="1.7109375" style="37" customWidth="1"/>
    <col min="36" max="36" width="9.85546875" style="37" customWidth="1"/>
    <col min="37" max="37" width="0" style="37" hidden="1" customWidth="1"/>
    <col min="38" max="38" width="11" style="37" customWidth="1"/>
    <col min="39" max="40" width="0.42578125" style="37" customWidth="1"/>
    <col min="41" max="41" width="0" style="37" hidden="1" customWidth="1"/>
    <col min="42" max="42" width="0.140625" style="37" customWidth="1"/>
    <col min="43" max="44" width="0" style="37" hidden="1" customWidth="1"/>
    <col min="45" max="16384" width="9.140625" style="37"/>
  </cols>
  <sheetData>
    <row r="1" spans="5:39" ht="53.25" customHeight="1">
      <c r="AJ1" s="38" t="s">
        <v>0</v>
      </c>
      <c r="AK1" s="39"/>
      <c r="AL1" s="39"/>
    </row>
    <row r="2" spans="5:39" ht="0.4" customHeight="1"/>
    <row r="3" spans="5:39" ht="13.35" customHeight="1">
      <c r="E3" s="40" t="s">
        <v>1</v>
      </c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5:39" ht="1.35" customHeight="1"/>
    <row r="5" spans="5:39" ht="13.35" customHeight="1">
      <c r="E5" s="41" t="s">
        <v>2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5:39" ht="1.1499999999999999" customHeight="1"/>
    <row r="7" spans="5:39" ht="10.7" customHeight="1">
      <c r="E7" s="43" t="s">
        <v>3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</row>
    <row r="8" spans="5:39" ht="3.95" customHeight="1"/>
    <row r="9" spans="5:39" ht="14.1" customHeight="1">
      <c r="E9" s="44" t="s">
        <v>4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</row>
    <row r="10" spans="5:39" ht="4.3499999999999996" customHeight="1"/>
    <row r="11" spans="5:39" ht="12.95" customHeight="1">
      <c r="E11" s="44" t="s">
        <v>5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</row>
    <row r="12" spans="5:39" ht="3.95" customHeight="1"/>
    <row r="13" spans="5:39" ht="13.35" customHeight="1">
      <c r="L13" s="41" t="s">
        <v>6</v>
      </c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</row>
    <row r="14" spans="5:39" ht="0" hidden="1" customHeight="1"/>
    <row r="15" spans="5:39" ht="13.35" customHeight="1">
      <c r="L15" s="43" t="s">
        <v>7</v>
      </c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5:39" ht="2.85" customHeight="1"/>
    <row r="17" spans="2:39" ht="14.1" customHeight="1">
      <c r="E17" s="44" t="s">
        <v>8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</row>
    <row r="18" spans="2:39" ht="5.0999999999999996" customHeight="1"/>
    <row r="19" spans="2:39">
      <c r="N19" s="41" t="s">
        <v>9</v>
      </c>
      <c r="O19" s="42"/>
      <c r="P19" s="42"/>
      <c r="Q19" s="42"/>
      <c r="R19" s="42"/>
      <c r="S19" s="42"/>
      <c r="T19" s="42"/>
      <c r="U19" s="42"/>
      <c r="V19" s="42"/>
      <c r="X19" s="45" t="s">
        <v>10</v>
      </c>
      <c r="Z19" s="46" t="s">
        <v>100</v>
      </c>
      <c r="AA19" s="42"/>
      <c r="AB19" s="42"/>
      <c r="AC19" s="42"/>
    </row>
    <row r="20" spans="2:39" ht="0.95" customHeight="1"/>
    <row r="21" spans="2:39" ht="13.9" customHeight="1">
      <c r="O21" s="43" t="s">
        <v>12</v>
      </c>
      <c r="P21" s="39"/>
      <c r="Q21" s="39"/>
      <c r="R21" s="39"/>
    </row>
    <row r="22" spans="2:39" ht="3.6" customHeight="1"/>
    <row r="23" spans="2:39" ht="13.35" customHeight="1">
      <c r="J23" s="41" t="s">
        <v>91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</row>
    <row r="24" spans="2:39" ht="1.9" customHeight="1"/>
    <row r="25" spans="2:39" ht="13.35" customHeight="1">
      <c r="M25" s="43" t="s">
        <v>14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</row>
    <row r="26" spans="2:39" ht="6.75" customHeight="1"/>
    <row r="27" spans="2:39" ht="15.6" customHeight="1">
      <c r="B27" s="47" t="s">
        <v>15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L27" s="47" t="s">
        <v>16</v>
      </c>
      <c r="AM27" s="39"/>
    </row>
    <row r="28" spans="2:39" ht="13.35" customHeight="1">
      <c r="B28" s="48" t="s">
        <v>17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L28" s="49" t="s">
        <v>18</v>
      </c>
      <c r="AM28" s="50"/>
    </row>
    <row r="29" spans="2:39" ht="14.85" customHeight="1">
      <c r="B29" s="48" t="s">
        <v>19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L29" s="49" t="s">
        <v>15</v>
      </c>
      <c r="AM29" s="50"/>
    </row>
    <row r="30" spans="2:39">
      <c r="B30" s="47" t="s">
        <v>15</v>
      </c>
      <c r="C30" s="39"/>
      <c r="D30" s="39"/>
      <c r="E30" s="39"/>
      <c r="F30" s="51" t="s">
        <v>15</v>
      </c>
      <c r="G30" s="51" t="s">
        <v>15</v>
      </c>
      <c r="H30" s="51" t="s">
        <v>15</v>
      </c>
      <c r="I30" s="51" t="s">
        <v>15</v>
      </c>
      <c r="J30" s="51" t="s">
        <v>15</v>
      </c>
      <c r="K30" s="47" t="s">
        <v>15</v>
      </c>
      <c r="L30" s="39"/>
      <c r="M30" s="39"/>
      <c r="N30" s="39"/>
      <c r="O30" s="39"/>
      <c r="P30" s="47" t="s">
        <v>15</v>
      </c>
      <c r="Q30" s="39"/>
      <c r="R30" s="39"/>
      <c r="S30" s="39"/>
      <c r="T30" s="39"/>
      <c r="U30" s="39"/>
      <c r="V30" s="48" t="s">
        <v>20</v>
      </c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L30" s="49" t="s">
        <v>21</v>
      </c>
      <c r="AM30" s="50"/>
    </row>
    <row r="31" spans="2:39" ht="14.1" customHeight="1">
      <c r="B31" s="52" t="s">
        <v>15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8" t="s">
        <v>22</v>
      </c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53" t="s">
        <v>92</v>
      </c>
      <c r="AJ31" s="54"/>
      <c r="AK31" s="54"/>
      <c r="AL31" s="54"/>
      <c r="AM31" s="55"/>
    </row>
    <row r="32" spans="2:39">
      <c r="B32" s="48" t="s">
        <v>15</v>
      </c>
      <c r="C32" s="39"/>
      <c r="D32" s="39"/>
      <c r="E32" s="39"/>
      <c r="F32" s="56" t="s">
        <v>15</v>
      </c>
      <c r="G32" s="56" t="s">
        <v>15</v>
      </c>
      <c r="H32" s="56" t="s">
        <v>15</v>
      </c>
      <c r="I32" s="56" t="s">
        <v>15</v>
      </c>
      <c r="J32" s="56" t="s">
        <v>15</v>
      </c>
      <c r="K32" s="48" t="s">
        <v>24</v>
      </c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53" t="s">
        <v>94</v>
      </c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5"/>
    </row>
    <row r="33" spans="2:39" ht="14.1" customHeight="1">
      <c r="B33" s="48" t="s">
        <v>63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57" t="s">
        <v>27</v>
      </c>
      <c r="W33" s="54"/>
      <c r="X33" s="54"/>
      <c r="Y33" s="54"/>
      <c r="Z33" s="55"/>
      <c r="AA33" s="57" t="s">
        <v>28</v>
      </c>
      <c r="AB33" s="54"/>
      <c r="AC33" s="54"/>
      <c r="AD33" s="54"/>
      <c r="AE33" s="54"/>
      <c r="AF33" s="54"/>
      <c r="AG33" s="54"/>
      <c r="AH33" s="55"/>
      <c r="AI33" s="57" t="s">
        <v>29</v>
      </c>
      <c r="AJ33" s="55"/>
      <c r="AL33" s="57" t="s">
        <v>28</v>
      </c>
      <c r="AM33" s="55"/>
    </row>
    <row r="34" spans="2:39" ht="13.35" customHeight="1">
      <c r="B34" s="58" t="s">
        <v>30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</row>
    <row r="35" spans="2:39" ht="22.7" customHeight="1">
      <c r="B35" s="59" t="s">
        <v>15</v>
      </c>
      <c r="C35" s="60"/>
      <c r="D35" s="60"/>
      <c r="E35" s="60"/>
      <c r="F35" s="60"/>
      <c r="G35" s="60"/>
      <c r="H35" s="60"/>
      <c r="I35" s="60"/>
      <c r="J35" s="50"/>
      <c r="K35" s="59" t="s">
        <v>15</v>
      </c>
      <c r="L35" s="60"/>
      <c r="M35" s="60"/>
      <c r="N35" s="60"/>
      <c r="O35" s="50"/>
      <c r="P35" s="59" t="s">
        <v>15</v>
      </c>
      <c r="Q35" s="60"/>
      <c r="R35" s="60"/>
      <c r="S35" s="60"/>
      <c r="T35" s="60"/>
      <c r="U35" s="50"/>
      <c r="V35" s="61" t="s">
        <v>31</v>
      </c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5"/>
      <c r="AI35" s="59" t="s">
        <v>32</v>
      </c>
      <c r="AJ35" s="50"/>
      <c r="AL35" s="59" t="s">
        <v>33</v>
      </c>
      <c r="AM35" s="50"/>
    </row>
    <row r="36" spans="2:39" ht="51" customHeight="1">
      <c r="B36" s="62" t="s">
        <v>34</v>
      </c>
      <c r="C36" s="42"/>
      <c r="D36" s="42"/>
      <c r="E36" s="42"/>
      <c r="F36" s="42"/>
      <c r="G36" s="42"/>
      <c r="H36" s="42"/>
      <c r="I36" s="42"/>
      <c r="J36" s="63"/>
      <c r="K36" s="62" t="s">
        <v>35</v>
      </c>
      <c r="L36" s="42"/>
      <c r="M36" s="42"/>
      <c r="N36" s="42"/>
      <c r="O36" s="63"/>
      <c r="P36" s="62" t="s">
        <v>36</v>
      </c>
      <c r="Q36" s="42"/>
      <c r="R36" s="42"/>
      <c r="S36" s="42"/>
      <c r="T36" s="42"/>
      <c r="U36" s="63"/>
      <c r="V36" s="62" t="s">
        <v>37</v>
      </c>
      <c r="W36" s="42"/>
      <c r="X36" s="42"/>
      <c r="Y36" s="42"/>
      <c r="Z36" s="63"/>
      <c r="AA36" s="62" t="s">
        <v>38</v>
      </c>
      <c r="AB36" s="42"/>
      <c r="AC36" s="42"/>
      <c r="AD36" s="42"/>
      <c r="AE36" s="42"/>
      <c r="AF36" s="42"/>
      <c r="AG36" s="42"/>
      <c r="AH36" s="63"/>
      <c r="AI36" s="64" t="s">
        <v>39</v>
      </c>
      <c r="AJ36" s="63"/>
      <c r="AL36" s="64" t="s">
        <v>15</v>
      </c>
      <c r="AM36" s="63"/>
    </row>
    <row r="37" spans="2:39" ht="14.25" customHeight="1">
      <c r="B37" s="65" t="s">
        <v>40</v>
      </c>
      <c r="C37" s="42"/>
      <c r="D37" s="42"/>
      <c r="E37" s="42"/>
      <c r="F37" s="42"/>
      <c r="G37" s="42"/>
      <c r="H37" s="42"/>
      <c r="I37" s="42"/>
      <c r="J37" s="63"/>
      <c r="K37" s="65" t="s">
        <v>41</v>
      </c>
      <c r="L37" s="42"/>
      <c r="M37" s="42"/>
      <c r="N37" s="42"/>
      <c r="O37" s="63"/>
      <c r="P37" s="66" t="s">
        <v>42</v>
      </c>
      <c r="Q37" s="42"/>
      <c r="R37" s="42"/>
      <c r="S37" s="42"/>
      <c r="T37" s="42"/>
      <c r="U37" s="63"/>
      <c r="V37" s="66" t="s">
        <v>43</v>
      </c>
      <c r="W37" s="42"/>
      <c r="X37" s="42"/>
      <c r="Y37" s="42"/>
      <c r="Z37" s="63"/>
      <c r="AA37" s="66" t="s">
        <v>44</v>
      </c>
      <c r="AB37" s="42"/>
      <c r="AC37" s="42"/>
      <c r="AD37" s="42"/>
      <c r="AE37" s="42"/>
      <c r="AF37" s="42"/>
      <c r="AG37" s="42"/>
      <c r="AH37" s="63"/>
      <c r="AI37" s="66" t="s">
        <v>45</v>
      </c>
      <c r="AJ37" s="63"/>
      <c r="AL37" s="66" t="s">
        <v>46</v>
      </c>
      <c r="AM37" s="63"/>
    </row>
    <row r="38" spans="2:39">
      <c r="B38" s="67" t="s">
        <v>41</v>
      </c>
      <c r="C38" s="54"/>
      <c r="D38" s="54"/>
      <c r="E38" s="55"/>
      <c r="F38" s="68"/>
      <c r="G38" s="68"/>
      <c r="H38" s="68"/>
      <c r="I38" s="68"/>
      <c r="J38" s="68"/>
      <c r="K38" s="69" t="s">
        <v>47</v>
      </c>
      <c r="L38" s="54"/>
      <c r="M38" s="54"/>
      <c r="N38" s="54"/>
      <c r="O38" s="55"/>
      <c r="P38" s="70">
        <v>1</v>
      </c>
      <c r="Q38" s="54"/>
      <c r="R38" s="54"/>
      <c r="S38" s="54"/>
      <c r="T38" s="54"/>
      <c r="U38" s="55"/>
      <c r="V38" s="71">
        <v>32700</v>
      </c>
      <c r="W38" s="54"/>
      <c r="X38" s="54"/>
      <c r="Y38" s="54"/>
      <c r="Z38" s="55"/>
      <c r="AA38" s="71">
        <v>4200</v>
      </c>
      <c r="AB38" s="54"/>
      <c r="AC38" s="54"/>
      <c r="AD38" s="54"/>
      <c r="AE38" s="54"/>
      <c r="AF38" s="54"/>
      <c r="AG38" s="54"/>
      <c r="AH38" s="55"/>
      <c r="AI38" s="71">
        <v>1100</v>
      </c>
      <c r="AJ38" s="55"/>
      <c r="AL38" s="71">
        <v>0</v>
      </c>
      <c r="AM38" s="55"/>
    </row>
    <row r="39" spans="2:39">
      <c r="B39" s="67" t="s">
        <v>41</v>
      </c>
      <c r="C39" s="54"/>
      <c r="D39" s="54"/>
      <c r="E39" s="55"/>
      <c r="F39" s="68" t="s">
        <v>40</v>
      </c>
      <c r="G39" s="68"/>
      <c r="H39" s="68"/>
      <c r="I39" s="68"/>
      <c r="J39" s="68"/>
      <c r="K39" s="69" t="s">
        <v>48</v>
      </c>
      <c r="L39" s="54"/>
      <c r="M39" s="54"/>
      <c r="N39" s="54"/>
      <c r="O39" s="55"/>
      <c r="P39" s="70">
        <v>2</v>
      </c>
      <c r="Q39" s="54"/>
      <c r="R39" s="54"/>
      <c r="S39" s="54"/>
      <c r="T39" s="54"/>
      <c r="U39" s="55"/>
      <c r="V39" s="71">
        <v>7100</v>
      </c>
      <c r="W39" s="54"/>
      <c r="X39" s="54"/>
      <c r="Y39" s="54"/>
      <c r="Z39" s="55"/>
      <c r="AA39" s="71">
        <v>1100</v>
      </c>
      <c r="AB39" s="54"/>
      <c r="AC39" s="54"/>
      <c r="AD39" s="54"/>
      <c r="AE39" s="54"/>
      <c r="AF39" s="54"/>
      <c r="AG39" s="54"/>
      <c r="AH39" s="55"/>
      <c r="AI39" s="71">
        <v>1100</v>
      </c>
      <c r="AJ39" s="55"/>
      <c r="AL39" s="71">
        <v>0</v>
      </c>
      <c r="AM39" s="55"/>
    </row>
    <row r="40" spans="2:39">
      <c r="B40" s="67" t="s">
        <v>41</v>
      </c>
      <c r="C40" s="54"/>
      <c r="D40" s="54"/>
      <c r="E40" s="55"/>
      <c r="F40" s="68" t="s">
        <v>40</v>
      </c>
      <c r="G40" s="68" t="s">
        <v>40</v>
      </c>
      <c r="H40" s="68"/>
      <c r="I40" s="68"/>
      <c r="J40" s="68"/>
      <c r="K40" s="69" t="s">
        <v>49</v>
      </c>
      <c r="L40" s="54"/>
      <c r="M40" s="54"/>
      <c r="N40" s="54"/>
      <c r="O40" s="55"/>
      <c r="P40" s="70">
        <v>3</v>
      </c>
      <c r="Q40" s="54"/>
      <c r="R40" s="54"/>
      <c r="S40" s="54"/>
      <c r="T40" s="54"/>
      <c r="U40" s="55"/>
      <c r="V40" s="71">
        <v>7000</v>
      </c>
      <c r="W40" s="54"/>
      <c r="X40" s="54"/>
      <c r="Y40" s="54"/>
      <c r="Z40" s="55"/>
      <c r="AA40" s="71">
        <v>1000</v>
      </c>
      <c r="AB40" s="54"/>
      <c r="AC40" s="54"/>
      <c r="AD40" s="54"/>
      <c r="AE40" s="54"/>
      <c r="AF40" s="54"/>
      <c r="AG40" s="54"/>
      <c r="AH40" s="55"/>
      <c r="AI40" s="71">
        <v>1000</v>
      </c>
      <c r="AJ40" s="55"/>
      <c r="AL40" s="71">
        <v>0</v>
      </c>
      <c r="AM40" s="55"/>
    </row>
    <row r="41" spans="2:39">
      <c r="B41" s="67" t="s">
        <v>41</v>
      </c>
      <c r="C41" s="54"/>
      <c r="D41" s="54"/>
      <c r="E41" s="55"/>
      <c r="F41" s="68" t="s">
        <v>40</v>
      </c>
      <c r="G41" s="68" t="s">
        <v>40</v>
      </c>
      <c r="H41" s="68" t="s">
        <v>40</v>
      </c>
      <c r="I41" s="68"/>
      <c r="J41" s="68"/>
      <c r="K41" s="69" t="s">
        <v>49</v>
      </c>
      <c r="L41" s="54"/>
      <c r="M41" s="54"/>
      <c r="N41" s="54"/>
      <c r="O41" s="55"/>
      <c r="P41" s="70">
        <v>4</v>
      </c>
      <c r="Q41" s="54"/>
      <c r="R41" s="54"/>
      <c r="S41" s="54"/>
      <c r="T41" s="54"/>
      <c r="U41" s="55"/>
      <c r="V41" s="71">
        <v>7000</v>
      </c>
      <c r="W41" s="54"/>
      <c r="X41" s="54"/>
      <c r="Y41" s="54"/>
      <c r="Z41" s="55"/>
      <c r="AA41" s="71">
        <v>1000</v>
      </c>
      <c r="AB41" s="54"/>
      <c r="AC41" s="54"/>
      <c r="AD41" s="54"/>
      <c r="AE41" s="54"/>
      <c r="AF41" s="54"/>
      <c r="AG41" s="54"/>
      <c r="AH41" s="55"/>
      <c r="AI41" s="71">
        <v>1000</v>
      </c>
      <c r="AJ41" s="55"/>
      <c r="AL41" s="71">
        <v>0</v>
      </c>
      <c r="AM41" s="55"/>
    </row>
    <row r="42" spans="2:39">
      <c r="B42" s="67" t="s">
        <v>41</v>
      </c>
      <c r="C42" s="54"/>
      <c r="D42" s="54"/>
      <c r="E42" s="55"/>
      <c r="F42" s="68" t="s">
        <v>40</v>
      </c>
      <c r="G42" s="68" t="s">
        <v>40</v>
      </c>
      <c r="H42" s="68" t="s">
        <v>40</v>
      </c>
      <c r="I42" s="68" t="s">
        <v>40</v>
      </c>
      <c r="J42" s="68"/>
      <c r="K42" s="69" t="s">
        <v>50</v>
      </c>
      <c r="L42" s="54"/>
      <c r="M42" s="54"/>
      <c r="N42" s="54"/>
      <c r="O42" s="55"/>
      <c r="P42" s="70">
        <v>5</v>
      </c>
      <c r="Q42" s="54"/>
      <c r="R42" s="54"/>
      <c r="S42" s="54"/>
      <c r="T42" s="54"/>
      <c r="U42" s="55"/>
      <c r="V42" s="71">
        <v>7000</v>
      </c>
      <c r="W42" s="54"/>
      <c r="X42" s="54"/>
      <c r="Y42" s="54"/>
      <c r="Z42" s="55"/>
      <c r="AA42" s="71">
        <v>1000</v>
      </c>
      <c r="AB42" s="54"/>
      <c r="AC42" s="54"/>
      <c r="AD42" s="54"/>
      <c r="AE42" s="54"/>
      <c r="AF42" s="54"/>
      <c r="AG42" s="54"/>
      <c r="AH42" s="55"/>
      <c r="AI42" s="71">
        <v>1000</v>
      </c>
      <c r="AJ42" s="55"/>
      <c r="AL42" s="71">
        <v>0</v>
      </c>
      <c r="AM42" s="55"/>
    </row>
    <row r="43" spans="2:39">
      <c r="B43" s="67" t="s">
        <v>41</v>
      </c>
      <c r="C43" s="54"/>
      <c r="D43" s="54"/>
      <c r="E43" s="55"/>
      <c r="F43" s="68" t="s">
        <v>40</v>
      </c>
      <c r="G43" s="68" t="s">
        <v>40</v>
      </c>
      <c r="H43" s="68" t="s">
        <v>40</v>
      </c>
      <c r="I43" s="68" t="s">
        <v>40</v>
      </c>
      <c r="J43" s="68" t="s">
        <v>40</v>
      </c>
      <c r="K43" s="69" t="s">
        <v>50</v>
      </c>
      <c r="L43" s="54"/>
      <c r="M43" s="54"/>
      <c r="N43" s="54"/>
      <c r="O43" s="55"/>
      <c r="P43" s="70">
        <v>6</v>
      </c>
      <c r="Q43" s="54"/>
      <c r="R43" s="54"/>
      <c r="S43" s="54"/>
      <c r="T43" s="54"/>
      <c r="U43" s="55"/>
      <c r="V43" s="71">
        <v>7000</v>
      </c>
      <c r="W43" s="54"/>
      <c r="X43" s="54"/>
      <c r="Y43" s="54"/>
      <c r="Z43" s="55"/>
      <c r="AA43" s="71">
        <v>1000</v>
      </c>
      <c r="AB43" s="54"/>
      <c r="AC43" s="54"/>
      <c r="AD43" s="54"/>
      <c r="AE43" s="54"/>
      <c r="AF43" s="54"/>
      <c r="AG43" s="54"/>
      <c r="AH43" s="55"/>
      <c r="AI43" s="71">
        <v>1000</v>
      </c>
      <c r="AJ43" s="55"/>
      <c r="AL43" s="71">
        <v>0</v>
      </c>
      <c r="AM43" s="55"/>
    </row>
    <row r="44" spans="2:39">
      <c r="B44" s="67" t="s">
        <v>41</v>
      </c>
      <c r="C44" s="54"/>
      <c r="D44" s="54"/>
      <c r="E44" s="55"/>
      <c r="F44" s="68" t="s">
        <v>40</v>
      </c>
      <c r="G44" s="68" t="s">
        <v>41</v>
      </c>
      <c r="H44" s="68"/>
      <c r="I44" s="68"/>
      <c r="J44" s="68"/>
      <c r="K44" s="69" t="s">
        <v>51</v>
      </c>
      <c r="L44" s="54"/>
      <c r="M44" s="54"/>
      <c r="N44" s="54"/>
      <c r="O44" s="55"/>
      <c r="P44" s="70">
        <v>9</v>
      </c>
      <c r="Q44" s="54"/>
      <c r="R44" s="54"/>
      <c r="S44" s="54"/>
      <c r="T44" s="54"/>
      <c r="U44" s="55"/>
      <c r="V44" s="71">
        <v>100</v>
      </c>
      <c r="W44" s="54"/>
      <c r="X44" s="54"/>
      <c r="Y44" s="54"/>
      <c r="Z44" s="55"/>
      <c r="AA44" s="71">
        <v>100</v>
      </c>
      <c r="AB44" s="54"/>
      <c r="AC44" s="54"/>
      <c r="AD44" s="54"/>
      <c r="AE44" s="54"/>
      <c r="AF44" s="54"/>
      <c r="AG44" s="54"/>
      <c r="AH44" s="55"/>
      <c r="AI44" s="71">
        <v>100</v>
      </c>
      <c r="AJ44" s="55"/>
      <c r="AL44" s="71">
        <v>0</v>
      </c>
      <c r="AM44" s="55"/>
    </row>
    <row r="45" spans="2:39">
      <c r="B45" s="67" t="s">
        <v>41</v>
      </c>
      <c r="C45" s="54"/>
      <c r="D45" s="54"/>
      <c r="E45" s="55"/>
      <c r="F45" s="68" t="s">
        <v>40</v>
      </c>
      <c r="G45" s="68" t="s">
        <v>41</v>
      </c>
      <c r="H45" s="68" t="s">
        <v>40</v>
      </c>
      <c r="I45" s="68"/>
      <c r="J45" s="68"/>
      <c r="K45" s="69" t="s">
        <v>51</v>
      </c>
      <c r="L45" s="54"/>
      <c r="M45" s="54"/>
      <c r="N45" s="54"/>
      <c r="O45" s="55"/>
      <c r="P45" s="70">
        <v>10</v>
      </c>
      <c r="Q45" s="54"/>
      <c r="R45" s="54"/>
      <c r="S45" s="54"/>
      <c r="T45" s="54"/>
      <c r="U45" s="55"/>
      <c r="V45" s="71">
        <v>100</v>
      </c>
      <c r="W45" s="54"/>
      <c r="X45" s="54"/>
      <c r="Y45" s="54"/>
      <c r="Z45" s="55"/>
      <c r="AA45" s="71">
        <v>100</v>
      </c>
      <c r="AB45" s="54"/>
      <c r="AC45" s="54"/>
      <c r="AD45" s="54"/>
      <c r="AE45" s="54"/>
      <c r="AF45" s="54"/>
      <c r="AG45" s="54"/>
      <c r="AH45" s="55"/>
      <c r="AI45" s="71">
        <v>100</v>
      </c>
      <c r="AJ45" s="55"/>
      <c r="AL45" s="71">
        <v>0</v>
      </c>
      <c r="AM45" s="55"/>
    </row>
    <row r="46" spans="2:39">
      <c r="B46" s="67" t="s">
        <v>41</v>
      </c>
      <c r="C46" s="54"/>
      <c r="D46" s="54"/>
      <c r="E46" s="55"/>
      <c r="F46" s="68" t="s">
        <v>40</v>
      </c>
      <c r="G46" s="68" t="s">
        <v>41</v>
      </c>
      <c r="H46" s="68" t="s">
        <v>40</v>
      </c>
      <c r="I46" s="68" t="s">
        <v>40</v>
      </c>
      <c r="J46" s="68"/>
      <c r="K46" s="69" t="s">
        <v>51</v>
      </c>
      <c r="L46" s="54"/>
      <c r="M46" s="54"/>
      <c r="N46" s="54"/>
      <c r="O46" s="55"/>
      <c r="P46" s="70">
        <v>11</v>
      </c>
      <c r="Q46" s="54"/>
      <c r="R46" s="54"/>
      <c r="S46" s="54"/>
      <c r="T46" s="54"/>
      <c r="U46" s="55"/>
      <c r="V46" s="71">
        <v>100</v>
      </c>
      <c r="W46" s="54"/>
      <c r="X46" s="54"/>
      <c r="Y46" s="54"/>
      <c r="Z46" s="55"/>
      <c r="AA46" s="71">
        <v>100</v>
      </c>
      <c r="AB46" s="54"/>
      <c r="AC46" s="54"/>
      <c r="AD46" s="54"/>
      <c r="AE46" s="54"/>
      <c r="AF46" s="54"/>
      <c r="AG46" s="54"/>
      <c r="AH46" s="55"/>
      <c r="AI46" s="71">
        <v>100</v>
      </c>
      <c r="AJ46" s="55"/>
      <c r="AL46" s="71">
        <v>0</v>
      </c>
      <c r="AM46" s="55"/>
    </row>
    <row r="47" spans="2:39">
      <c r="B47" s="67" t="s">
        <v>41</v>
      </c>
      <c r="C47" s="54"/>
      <c r="D47" s="54"/>
      <c r="E47" s="55"/>
      <c r="F47" s="68" t="s">
        <v>40</v>
      </c>
      <c r="G47" s="68" t="s">
        <v>41</v>
      </c>
      <c r="H47" s="68" t="s">
        <v>40</v>
      </c>
      <c r="I47" s="68" t="s">
        <v>40</v>
      </c>
      <c r="J47" s="68" t="s">
        <v>40</v>
      </c>
      <c r="K47" s="69" t="s">
        <v>51</v>
      </c>
      <c r="L47" s="54"/>
      <c r="M47" s="54"/>
      <c r="N47" s="54"/>
      <c r="O47" s="55"/>
      <c r="P47" s="70">
        <v>12</v>
      </c>
      <c r="Q47" s="54"/>
      <c r="R47" s="54"/>
      <c r="S47" s="54"/>
      <c r="T47" s="54"/>
      <c r="U47" s="55"/>
      <c r="V47" s="71">
        <v>100</v>
      </c>
      <c r="W47" s="54"/>
      <c r="X47" s="54"/>
      <c r="Y47" s="54"/>
      <c r="Z47" s="55"/>
      <c r="AA47" s="71">
        <v>100</v>
      </c>
      <c r="AB47" s="54"/>
      <c r="AC47" s="54"/>
      <c r="AD47" s="54"/>
      <c r="AE47" s="54"/>
      <c r="AF47" s="54"/>
      <c r="AG47" s="54"/>
      <c r="AH47" s="55"/>
      <c r="AI47" s="71">
        <v>100</v>
      </c>
      <c r="AJ47" s="55"/>
      <c r="AL47" s="71">
        <v>0</v>
      </c>
      <c r="AM47" s="55"/>
    </row>
    <row r="48" spans="2:39">
      <c r="B48" s="67" t="s">
        <v>41</v>
      </c>
      <c r="C48" s="54"/>
      <c r="D48" s="54"/>
      <c r="E48" s="55"/>
      <c r="F48" s="68" t="s">
        <v>41</v>
      </c>
      <c r="G48" s="68"/>
      <c r="H48" s="68"/>
      <c r="I48" s="68"/>
      <c r="J48" s="68"/>
      <c r="K48" s="69" t="s">
        <v>64</v>
      </c>
      <c r="L48" s="54"/>
      <c r="M48" s="54"/>
      <c r="N48" s="54"/>
      <c r="O48" s="55"/>
      <c r="P48" s="70">
        <v>13</v>
      </c>
      <c r="Q48" s="54"/>
      <c r="R48" s="54"/>
      <c r="S48" s="54"/>
      <c r="T48" s="54"/>
      <c r="U48" s="55"/>
      <c r="V48" s="71">
        <v>25600</v>
      </c>
      <c r="W48" s="54"/>
      <c r="X48" s="54"/>
      <c r="Y48" s="54"/>
      <c r="Z48" s="55"/>
      <c r="AA48" s="71">
        <v>3100</v>
      </c>
      <c r="AB48" s="54"/>
      <c r="AC48" s="54"/>
      <c r="AD48" s="54"/>
      <c r="AE48" s="54"/>
      <c r="AF48" s="54"/>
      <c r="AG48" s="54"/>
      <c r="AH48" s="55"/>
      <c r="AI48" s="71">
        <v>0</v>
      </c>
      <c r="AJ48" s="55"/>
      <c r="AL48" s="71">
        <v>0</v>
      </c>
      <c r="AM48" s="55"/>
    </row>
    <row r="49" spans="2:42">
      <c r="B49" s="67" t="s">
        <v>41</v>
      </c>
      <c r="C49" s="54"/>
      <c r="D49" s="54"/>
      <c r="E49" s="55"/>
      <c r="F49" s="68" t="s">
        <v>41</v>
      </c>
      <c r="G49" s="68" t="s">
        <v>40</v>
      </c>
      <c r="H49" s="68"/>
      <c r="I49" s="68"/>
      <c r="J49" s="68"/>
      <c r="K49" s="69" t="s">
        <v>64</v>
      </c>
      <c r="L49" s="54"/>
      <c r="M49" s="54"/>
      <c r="N49" s="54"/>
      <c r="O49" s="55"/>
      <c r="P49" s="70">
        <v>14</v>
      </c>
      <c r="Q49" s="54"/>
      <c r="R49" s="54"/>
      <c r="S49" s="54"/>
      <c r="T49" s="54"/>
      <c r="U49" s="55"/>
      <c r="V49" s="71">
        <v>25600</v>
      </c>
      <c r="W49" s="54"/>
      <c r="X49" s="54"/>
      <c r="Y49" s="54"/>
      <c r="Z49" s="55"/>
      <c r="AA49" s="71">
        <v>3100</v>
      </c>
      <c r="AB49" s="54"/>
      <c r="AC49" s="54"/>
      <c r="AD49" s="54"/>
      <c r="AE49" s="54"/>
      <c r="AF49" s="54"/>
      <c r="AG49" s="54"/>
      <c r="AH49" s="55"/>
      <c r="AI49" s="71">
        <v>0</v>
      </c>
      <c r="AJ49" s="55"/>
      <c r="AL49" s="71">
        <v>0</v>
      </c>
      <c r="AM49" s="55"/>
    </row>
    <row r="50" spans="2:42">
      <c r="B50" s="67" t="s">
        <v>41</v>
      </c>
      <c r="C50" s="54"/>
      <c r="D50" s="54"/>
      <c r="E50" s="55"/>
      <c r="F50" s="68" t="s">
        <v>41</v>
      </c>
      <c r="G50" s="68" t="s">
        <v>40</v>
      </c>
      <c r="H50" s="68" t="s">
        <v>40</v>
      </c>
      <c r="I50" s="68"/>
      <c r="J50" s="68"/>
      <c r="K50" s="69" t="s">
        <v>64</v>
      </c>
      <c r="L50" s="54"/>
      <c r="M50" s="54"/>
      <c r="N50" s="54"/>
      <c r="O50" s="55"/>
      <c r="P50" s="70">
        <v>15</v>
      </c>
      <c r="Q50" s="54"/>
      <c r="R50" s="54"/>
      <c r="S50" s="54"/>
      <c r="T50" s="54"/>
      <c r="U50" s="55"/>
      <c r="V50" s="71">
        <v>25600</v>
      </c>
      <c r="W50" s="54"/>
      <c r="X50" s="54"/>
      <c r="Y50" s="54"/>
      <c r="Z50" s="55"/>
      <c r="AA50" s="71">
        <v>3100</v>
      </c>
      <c r="AB50" s="54"/>
      <c r="AC50" s="54"/>
      <c r="AD50" s="54"/>
      <c r="AE50" s="54"/>
      <c r="AF50" s="54"/>
      <c r="AG50" s="54"/>
      <c r="AH50" s="55"/>
      <c r="AI50" s="71">
        <v>0</v>
      </c>
      <c r="AJ50" s="55"/>
      <c r="AL50" s="71">
        <v>0</v>
      </c>
      <c r="AM50" s="55"/>
    </row>
    <row r="51" spans="2:42">
      <c r="B51" s="67" t="s">
        <v>41</v>
      </c>
      <c r="C51" s="54"/>
      <c r="D51" s="54"/>
      <c r="E51" s="55"/>
      <c r="F51" s="68" t="s">
        <v>41</v>
      </c>
      <c r="G51" s="68" t="s">
        <v>40</v>
      </c>
      <c r="H51" s="68" t="s">
        <v>40</v>
      </c>
      <c r="I51" s="68" t="s">
        <v>40</v>
      </c>
      <c r="J51" s="68"/>
      <c r="K51" s="69" t="s">
        <v>64</v>
      </c>
      <c r="L51" s="54"/>
      <c r="M51" s="54"/>
      <c r="N51" s="54"/>
      <c r="O51" s="55"/>
      <c r="P51" s="70">
        <v>16</v>
      </c>
      <c r="Q51" s="54"/>
      <c r="R51" s="54"/>
      <c r="S51" s="54"/>
      <c r="T51" s="54"/>
      <c r="U51" s="55"/>
      <c r="V51" s="71">
        <v>25600</v>
      </c>
      <c r="W51" s="54"/>
      <c r="X51" s="54"/>
      <c r="Y51" s="54"/>
      <c r="Z51" s="55"/>
      <c r="AA51" s="71">
        <v>3100</v>
      </c>
      <c r="AB51" s="54"/>
      <c r="AC51" s="54"/>
      <c r="AD51" s="54"/>
      <c r="AE51" s="54"/>
      <c r="AF51" s="54"/>
      <c r="AG51" s="54"/>
      <c r="AH51" s="55"/>
      <c r="AI51" s="71">
        <v>0</v>
      </c>
      <c r="AJ51" s="55"/>
      <c r="AL51" s="71">
        <v>0</v>
      </c>
      <c r="AM51" s="55"/>
    </row>
    <row r="52" spans="2:42">
      <c r="B52" s="67" t="s">
        <v>41</v>
      </c>
      <c r="C52" s="54"/>
      <c r="D52" s="54"/>
      <c r="E52" s="55"/>
      <c r="F52" s="68" t="s">
        <v>41</v>
      </c>
      <c r="G52" s="68" t="s">
        <v>40</v>
      </c>
      <c r="H52" s="68" t="s">
        <v>40</v>
      </c>
      <c r="I52" s="68" t="s">
        <v>40</v>
      </c>
      <c r="J52" s="68" t="s">
        <v>45</v>
      </c>
      <c r="K52" s="69" t="s">
        <v>80</v>
      </c>
      <c r="L52" s="54"/>
      <c r="M52" s="54"/>
      <c r="N52" s="54"/>
      <c r="O52" s="55"/>
      <c r="P52" s="70">
        <v>20</v>
      </c>
      <c r="Q52" s="54"/>
      <c r="R52" s="54"/>
      <c r="S52" s="54"/>
      <c r="T52" s="54"/>
      <c r="U52" s="55"/>
      <c r="V52" s="71">
        <v>1400</v>
      </c>
      <c r="W52" s="54"/>
      <c r="X52" s="54"/>
      <c r="Y52" s="54"/>
      <c r="Z52" s="55"/>
      <c r="AA52" s="71">
        <v>1400</v>
      </c>
      <c r="AB52" s="54"/>
      <c r="AC52" s="54"/>
      <c r="AD52" s="54"/>
      <c r="AE52" s="54"/>
      <c r="AF52" s="54"/>
      <c r="AG52" s="54"/>
      <c r="AH52" s="55"/>
      <c r="AI52" s="71">
        <v>0</v>
      </c>
      <c r="AJ52" s="55"/>
      <c r="AL52" s="71">
        <v>0</v>
      </c>
      <c r="AM52" s="55"/>
    </row>
    <row r="53" spans="2:42" ht="22.5">
      <c r="B53" s="67" t="s">
        <v>41</v>
      </c>
      <c r="C53" s="54"/>
      <c r="D53" s="54"/>
      <c r="E53" s="55"/>
      <c r="F53" s="68" t="s">
        <v>41</v>
      </c>
      <c r="G53" s="68" t="s">
        <v>40</v>
      </c>
      <c r="H53" s="68" t="s">
        <v>40</v>
      </c>
      <c r="I53" s="68" t="s">
        <v>40</v>
      </c>
      <c r="J53" s="68" t="s">
        <v>82</v>
      </c>
      <c r="K53" s="69" t="s">
        <v>83</v>
      </c>
      <c r="L53" s="54"/>
      <c r="M53" s="54"/>
      <c r="N53" s="54"/>
      <c r="O53" s="55"/>
      <c r="P53" s="70">
        <v>26</v>
      </c>
      <c r="Q53" s="54"/>
      <c r="R53" s="54"/>
      <c r="S53" s="54"/>
      <c r="T53" s="54"/>
      <c r="U53" s="55"/>
      <c r="V53" s="71">
        <v>17400</v>
      </c>
      <c r="W53" s="54"/>
      <c r="X53" s="54"/>
      <c r="Y53" s="54"/>
      <c r="Z53" s="55"/>
      <c r="AA53" s="71">
        <v>0</v>
      </c>
      <c r="AB53" s="54"/>
      <c r="AC53" s="54"/>
      <c r="AD53" s="54"/>
      <c r="AE53" s="54"/>
      <c r="AF53" s="54"/>
      <c r="AG53" s="54"/>
      <c r="AH53" s="55"/>
      <c r="AI53" s="71">
        <v>0</v>
      </c>
      <c r="AJ53" s="55"/>
      <c r="AL53" s="71">
        <v>0</v>
      </c>
      <c r="AM53" s="55"/>
    </row>
    <row r="54" spans="2:42" ht="22.5">
      <c r="B54" s="67" t="s">
        <v>41</v>
      </c>
      <c r="C54" s="54"/>
      <c r="D54" s="54"/>
      <c r="E54" s="55"/>
      <c r="F54" s="68" t="s">
        <v>41</v>
      </c>
      <c r="G54" s="68" t="s">
        <v>40</v>
      </c>
      <c r="H54" s="68" t="s">
        <v>40</v>
      </c>
      <c r="I54" s="68" t="s">
        <v>40</v>
      </c>
      <c r="J54" s="68" t="s">
        <v>25</v>
      </c>
      <c r="K54" s="69" t="s">
        <v>73</v>
      </c>
      <c r="L54" s="54"/>
      <c r="M54" s="54"/>
      <c r="N54" s="54"/>
      <c r="O54" s="55"/>
      <c r="P54" s="70">
        <v>33</v>
      </c>
      <c r="Q54" s="54"/>
      <c r="R54" s="54"/>
      <c r="S54" s="54"/>
      <c r="T54" s="54"/>
      <c r="U54" s="55"/>
      <c r="V54" s="71">
        <v>6800</v>
      </c>
      <c r="W54" s="54"/>
      <c r="X54" s="54"/>
      <c r="Y54" s="54"/>
      <c r="Z54" s="55"/>
      <c r="AA54" s="71">
        <v>1700</v>
      </c>
      <c r="AB54" s="54"/>
      <c r="AC54" s="54"/>
      <c r="AD54" s="54"/>
      <c r="AE54" s="54"/>
      <c r="AF54" s="54"/>
      <c r="AG54" s="54"/>
      <c r="AH54" s="55"/>
      <c r="AI54" s="71">
        <v>0</v>
      </c>
      <c r="AJ54" s="55"/>
      <c r="AL54" s="71">
        <v>0</v>
      </c>
      <c r="AM54" s="55"/>
    </row>
    <row r="55" spans="2:42">
      <c r="B55" s="67"/>
      <c r="C55" s="54"/>
      <c r="D55" s="54"/>
      <c r="E55" s="55"/>
      <c r="F55" s="68"/>
      <c r="G55" s="68"/>
      <c r="H55" s="68"/>
      <c r="I55" s="68"/>
      <c r="J55" s="68"/>
      <c r="K55" s="69" t="s">
        <v>52</v>
      </c>
      <c r="L55" s="54"/>
      <c r="M55" s="54"/>
      <c r="N55" s="54"/>
      <c r="O55" s="55"/>
      <c r="P55" s="70">
        <v>342</v>
      </c>
      <c r="Q55" s="54"/>
      <c r="R55" s="54"/>
      <c r="S55" s="54"/>
      <c r="T55" s="54"/>
      <c r="U55" s="55"/>
      <c r="V55" s="71">
        <v>32700</v>
      </c>
      <c r="W55" s="54"/>
      <c r="X55" s="54"/>
      <c r="Y55" s="54"/>
      <c r="Z55" s="55"/>
      <c r="AA55" s="71">
        <v>4200</v>
      </c>
      <c r="AB55" s="54"/>
      <c r="AC55" s="54"/>
      <c r="AD55" s="54"/>
      <c r="AE55" s="54"/>
      <c r="AF55" s="54"/>
      <c r="AG55" s="54"/>
      <c r="AH55" s="55"/>
      <c r="AI55" s="71">
        <v>1100</v>
      </c>
      <c r="AJ55" s="55"/>
      <c r="AL55" s="71">
        <v>0</v>
      </c>
      <c r="AM55" s="55"/>
    </row>
    <row r="56" spans="2:42" ht="0" hidden="1" customHeight="1"/>
    <row r="57" spans="2:42" ht="12.6" customHeight="1"/>
    <row r="58" spans="2:42" ht="17.100000000000001" customHeight="1">
      <c r="C58" s="72" t="s">
        <v>53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72" t="s">
        <v>15</v>
      </c>
      <c r="R58" s="39"/>
      <c r="S58" s="39"/>
      <c r="T58" s="72" t="s">
        <v>15</v>
      </c>
      <c r="U58" s="39"/>
      <c r="V58" s="39"/>
      <c r="W58" s="39"/>
      <c r="X58" s="39"/>
      <c r="Y58" s="39"/>
      <c r="Z58" s="39"/>
      <c r="AA58" s="39"/>
      <c r="AB58" s="72" t="s">
        <v>15</v>
      </c>
      <c r="AC58" s="39"/>
      <c r="AD58" s="39"/>
      <c r="AE58" s="72" t="s">
        <v>54</v>
      </c>
      <c r="AF58" s="39"/>
      <c r="AG58" s="39"/>
      <c r="AH58" s="39"/>
      <c r="AI58" s="39"/>
      <c r="AJ58" s="39"/>
      <c r="AK58" s="39"/>
      <c r="AL58" s="39"/>
      <c r="AM58" s="39"/>
      <c r="AN58" s="39"/>
    </row>
    <row r="59" spans="2:42" ht="17.100000000000001" customHeight="1">
      <c r="C59" s="73" t="s">
        <v>55</v>
      </c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43" t="s">
        <v>15</v>
      </c>
      <c r="R59" s="39"/>
      <c r="S59" s="39"/>
      <c r="T59" s="73" t="s">
        <v>56</v>
      </c>
      <c r="U59" s="60"/>
      <c r="V59" s="60"/>
      <c r="W59" s="60"/>
      <c r="X59" s="60"/>
      <c r="Y59" s="60"/>
      <c r="Z59" s="60"/>
      <c r="AA59" s="60"/>
      <c r="AB59" s="43" t="s">
        <v>15</v>
      </c>
      <c r="AC59" s="39"/>
      <c r="AD59" s="39"/>
      <c r="AE59" s="73" t="s">
        <v>57</v>
      </c>
      <c r="AF59" s="60"/>
      <c r="AG59" s="60"/>
      <c r="AH59" s="60"/>
      <c r="AI59" s="60"/>
      <c r="AJ59" s="60"/>
      <c r="AK59" s="60"/>
      <c r="AL59" s="60"/>
      <c r="AM59" s="60"/>
      <c r="AN59" s="60"/>
    </row>
    <row r="60" spans="2:42" ht="8.85" customHeight="1"/>
    <row r="61" spans="2:42" ht="17.100000000000001" customHeight="1">
      <c r="D61" s="72" t="s">
        <v>58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72" t="s">
        <v>15</v>
      </c>
      <c r="S61" s="39"/>
      <c r="T61" s="39"/>
      <c r="U61" s="72" t="s">
        <v>15</v>
      </c>
      <c r="V61" s="39"/>
      <c r="W61" s="39"/>
      <c r="X61" s="39"/>
      <c r="Y61" s="39"/>
      <c r="Z61" s="39"/>
      <c r="AA61" s="39"/>
      <c r="AB61" s="39"/>
      <c r="AC61" s="72" t="s">
        <v>15</v>
      </c>
      <c r="AD61" s="39"/>
      <c r="AE61" s="39"/>
      <c r="AF61" s="72" t="s">
        <v>59</v>
      </c>
      <c r="AG61" s="39"/>
      <c r="AH61" s="39"/>
      <c r="AI61" s="39"/>
      <c r="AJ61" s="39"/>
      <c r="AK61" s="39"/>
      <c r="AL61" s="39"/>
      <c r="AM61" s="39"/>
      <c r="AN61" s="39"/>
      <c r="AO61" s="39"/>
      <c r="AP61" s="39"/>
    </row>
    <row r="62" spans="2:42" ht="26.85" customHeight="1">
      <c r="D62" s="73" t="s">
        <v>60</v>
      </c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43" t="s">
        <v>15</v>
      </c>
      <c r="S62" s="39"/>
      <c r="T62" s="39"/>
      <c r="U62" s="73" t="s">
        <v>56</v>
      </c>
      <c r="V62" s="60"/>
      <c r="W62" s="60"/>
      <c r="X62" s="60"/>
      <c r="Y62" s="60"/>
      <c r="Z62" s="60"/>
      <c r="AA62" s="60"/>
      <c r="AB62" s="60"/>
      <c r="AC62" s="43" t="s">
        <v>15</v>
      </c>
      <c r="AD62" s="39"/>
      <c r="AE62" s="39"/>
      <c r="AF62" s="73" t="s">
        <v>57</v>
      </c>
      <c r="AG62" s="60"/>
      <c r="AH62" s="60"/>
      <c r="AI62" s="60"/>
      <c r="AJ62" s="60"/>
      <c r="AK62" s="60"/>
      <c r="AL62" s="60"/>
      <c r="AM62" s="60"/>
      <c r="AN62" s="60"/>
      <c r="AO62" s="60"/>
      <c r="AP62" s="60"/>
    </row>
    <row r="63" spans="2:42" ht="0" hidden="1" customHeight="1"/>
    <row r="64" spans="2:42" ht="0" hidden="1" customHeight="1"/>
  </sheetData>
  <mergeCells count="203">
    <mergeCell ref="D61:Q61"/>
    <mergeCell ref="R61:T61"/>
    <mergeCell ref="U61:AB61"/>
    <mergeCell ref="AC61:AE61"/>
    <mergeCell ref="AF61:AP61"/>
    <mergeCell ref="D62:Q62"/>
    <mergeCell ref="R62:T62"/>
    <mergeCell ref="U62:AB62"/>
    <mergeCell ref="AC62:AE62"/>
    <mergeCell ref="AF62:AP62"/>
    <mergeCell ref="C58:P58"/>
    <mergeCell ref="Q58:S58"/>
    <mergeCell ref="T58:AA58"/>
    <mergeCell ref="AB58:AD58"/>
    <mergeCell ref="AE58:AN58"/>
    <mergeCell ref="C59:P59"/>
    <mergeCell ref="Q59:S59"/>
    <mergeCell ref="T59:AA59"/>
    <mergeCell ref="AB59:AD59"/>
    <mergeCell ref="AE59:AN59"/>
    <mergeCell ref="AL54:AM54"/>
    <mergeCell ref="B55:E55"/>
    <mergeCell ref="K55:O55"/>
    <mergeCell ref="P55:U55"/>
    <mergeCell ref="V55:Z55"/>
    <mergeCell ref="AA55:AH55"/>
    <mergeCell ref="AI55:AJ55"/>
    <mergeCell ref="AL55:AM55"/>
    <mergeCell ref="B54:E54"/>
    <mergeCell ref="K54:O54"/>
    <mergeCell ref="P54:U54"/>
    <mergeCell ref="V54:Z54"/>
    <mergeCell ref="AA54:AH54"/>
    <mergeCell ref="AI54:AJ54"/>
    <mergeCell ref="AL52:AM52"/>
    <mergeCell ref="B53:E53"/>
    <mergeCell ref="K53:O53"/>
    <mergeCell ref="P53:U53"/>
    <mergeCell ref="V53:Z53"/>
    <mergeCell ref="AA53:AH53"/>
    <mergeCell ref="AI53:AJ53"/>
    <mergeCell ref="AL53:AM53"/>
    <mergeCell ref="B52:E52"/>
    <mergeCell ref="K52:O52"/>
    <mergeCell ref="P52:U52"/>
    <mergeCell ref="V52:Z52"/>
    <mergeCell ref="AA52:AH52"/>
    <mergeCell ref="AI52:AJ52"/>
    <mergeCell ref="AL50:AM50"/>
    <mergeCell ref="B51:E51"/>
    <mergeCell ref="K51:O51"/>
    <mergeCell ref="P51:U51"/>
    <mergeCell ref="V51:Z51"/>
    <mergeCell ref="AA51:AH51"/>
    <mergeCell ref="AI51:AJ51"/>
    <mergeCell ref="AL51:AM51"/>
    <mergeCell ref="B50:E50"/>
    <mergeCell ref="K50:O50"/>
    <mergeCell ref="P50:U50"/>
    <mergeCell ref="V50:Z50"/>
    <mergeCell ref="AA50:AH50"/>
    <mergeCell ref="AI50:AJ50"/>
    <mergeCell ref="AL48:AM48"/>
    <mergeCell ref="B49:E49"/>
    <mergeCell ref="K49:O49"/>
    <mergeCell ref="P49:U49"/>
    <mergeCell ref="V49:Z49"/>
    <mergeCell ref="AA49:AH49"/>
    <mergeCell ref="AI49:AJ49"/>
    <mergeCell ref="AL49:AM49"/>
    <mergeCell ref="B48:E48"/>
    <mergeCell ref="K48:O48"/>
    <mergeCell ref="P48:U48"/>
    <mergeCell ref="V48:Z48"/>
    <mergeCell ref="AA48:AH48"/>
    <mergeCell ref="AI48:AJ48"/>
    <mergeCell ref="AL46:AM46"/>
    <mergeCell ref="B47:E47"/>
    <mergeCell ref="K47:O47"/>
    <mergeCell ref="P47:U47"/>
    <mergeCell ref="V47:Z47"/>
    <mergeCell ref="AA47:AH47"/>
    <mergeCell ref="AI47:AJ47"/>
    <mergeCell ref="AL47:AM47"/>
    <mergeCell ref="B46:E46"/>
    <mergeCell ref="K46:O46"/>
    <mergeCell ref="P46:U46"/>
    <mergeCell ref="V46:Z46"/>
    <mergeCell ref="AA46:AH46"/>
    <mergeCell ref="AI46:AJ46"/>
    <mergeCell ref="AL44:AM44"/>
    <mergeCell ref="B45:E45"/>
    <mergeCell ref="K45:O45"/>
    <mergeCell ref="P45:U45"/>
    <mergeCell ref="V45:Z45"/>
    <mergeCell ref="AA45:AH45"/>
    <mergeCell ref="AI45:AJ45"/>
    <mergeCell ref="AL45:AM45"/>
    <mergeCell ref="B44:E44"/>
    <mergeCell ref="K44:O44"/>
    <mergeCell ref="P44:U44"/>
    <mergeCell ref="V44:Z44"/>
    <mergeCell ref="AA44:AH44"/>
    <mergeCell ref="AI44:AJ44"/>
    <mergeCell ref="AL42:AM42"/>
    <mergeCell ref="B43:E43"/>
    <mergeCell ref="K43:O43"/>
    <mergeCell ref="P43:U43"/>
    <mergeCell ref="V43:Z43"/>
    <mergeCell ref="AA43:AH43"/>
    <mergeCell ref="AI43:AJ43"/>
    <mergeCell ref="AL43:AM43"/>
    <mergeCell ref="B42:E42"/>
    <mergeCell ref="K42:O42"/>
    <mergeCell ref="P42:U42"/>
    <mergeCell ref="V42:Z42"/>
    <mergeCell ref="AA42:AH42"/>
    <mergeCell ref="AI42:AJ42"/>
    <mergeCell ref="AL40:AM40"/>
    <mergeCell ref="B41:E41"/>
    <mergeCell ref="K41:O41"/>
    <mergeCell ref="P41:U41"/>
    <mergeCell ref="V41:Z41"/>
    <mergeCell ref="AA41:AH41"/>
    <mergeCell ref="AI41:AJ41"/>
    <mergeCell ref="AL41:AM41"/>
    <mergeCell ref="B40:E40"/>
    <mergeCell ref="K40:O40"/>
    <mergeCell ref="P40:U40"/>
    <mergeCell ref="V40:Z40"/>
    <mergeCell ref="AA40:AH40"/>
    <mergeCell ref="AI40:AJ40"/>
    <mergeCell ref="AL38:AM38"/>
    <mergeCell ref="B39:E39"/>
    <mergeCell ref="K39:O39"/>
    <mergeCell ref="P39:U39"/>
    <mergeCell ref="V39:Z39"/>
    <mergeCell ref="AA39:AH39"/>
    <mergeCell ref="AI39:AJ39"/>
    <mergeCell ref="AL39:AM39"/>
    <mergeCell ref="B38:E38"/>
    <mergeCell ref="K38:O38"/>
    <mergeCell ref="P38:U38"/>
    <mergeCell ref="V38:Z38"/>
    <mergeCell ref="AA38:AH38"/>
    <mergeCell ref="AI38:AJ38"/>
    <mergeCell ref="AL36:AM36"/>
    <mergeCell ref="B37:J37"/>
    <mergeCell ref="K37:O37"/>
    <mergeCell ref="P37:U37"/>
    <mergeCell ref="V37:Z37"/>
    <mergeCell ref="AA37:AH37"/>
    <mergeCell ref="AI37:AJ37"/>
    <mergeCell ref="AL37:AM37"/>
    <mergeCell ref="B36:J36"/>
    <mergeCell ref="K36:O36"/>
    <mergeCell ref="P36:U36"/>
    <mergeCell ref="V36:Z36"/>
    <mergeCell ref="AA36:AH36"/>
    <mergeCell ref="AI36:AJ36"/>
    <mergeCell ref="B35:J35"/>
    <mergeCell ref="K35:O35"/>
    <mergeCell ref="P35:U35"/>
    <mergeCell ref="V35:AH35"/>
    <mergeCell ref="AI35:AJ35"/>
    <mergeCell ref="AL35:AM35"/>
    <mergeCell ref="B33:U33"/>
    <mergeCell ref="V33:Z33"/>
    <mergeCell ref="AA33:AH33"/>
    <mergeCell ref="AI33:AJ33"/>
    <mergeCell ref="AL33:AM33"/>
    <mergeCell ref="B34:AM34"/>
    <mergeCell ref="B31:O31"/>
    <mergeCell ref="P31:AH31"/>
    <mergeCell ref="AI31:AM31"/>
    <mergeCell ref="B32:E32"/>
    <mergeCell ref="K32:U32"/>
    <mergeCell ref="V32:AM32"/>
    <mergeCell ref="B29:AJ29"/>
    <mergeCell ref="AL29:AM29"/>
    <mergeCell ref="B30:E30"/>
    <mergeCell ref="K30:O30"/>
    <mergeCell ref="P30:U30"/>
    <mergeCell ref="V30:AJ30"/>
    <mergeCell ref="AL30:AM30"/>
    <mergeCell ref="J23:AJ23"/>
    <mergeCell ref="M25:AG25"/>
    <mergeCell ref="B27:AJ27"/>
    <mergeCell ref="AL27:AM27"/>
    <mergeCell ref="B28:AJ28"/>
    <mergeCell ref="AL28:AM28"/>
    <mergeCell ref="L13:AF13"/>
    <mergeCell ref="L15:AF15"/>
    <mergeCell ref="E17:AM17"/>
    <mergeCell ref="N19:V19"/>
    <mergeCell ref="Z19:AC19"/>
    <mergeCell ref="O21:R21"/>
    <mergeCell ref="AJ1:AL1"/>
    <mergeCell ref="E3:AL3"/>
    <mergeCell ref="E5:AL5"/>
    <mergeCell ref="E7:AM7"/>
    <mergeCell ref="E9:AM9"/>
    <mergeCell ref="E11:AM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77464-AF6E-40BA-A330-B3B9DDB3C4CD}">
  <dimension ref="B1:AP56"/>
  <sheetViews>
    <sheetView workbookViewId="0">
      <selection activeCell="BA34" sqref="BA34"/>
    </sheetView>
  </sheetViews>
  <sheetFormatPr defaultRowHeight="15"/>
  <cols>
    <col min="1" max="4" width="0.140625" style="37" customWidth="1"/>
    <col min="5" max="5" width="2.140625" style="37" customWidth="1"/>
    <col min="6" max="10" width="2.5703125" style="37" customWidth="1"/>
    <col min="11" max="11" width="10.42578125" style="37" customWidth="1"/>
    <col min="12" max="12" width="1.5703125" style="37" customWidth="1"/>
    <col min="13" max="13" width="4.28515625" style="37" customWidth="1"/>
    <col min="14" max="14" width="2.5703125" style="37" customWidth="1"/>
    <col min="15" max="15" width="8.85546875" style="37" customWidth="1"/>
    <col min="16" max="16" width="0.42578125" style="37" customWidth="1"/>
    <col min="17" max="17" width="0.140625" style="37" customWidth="1"/>
    <col min="18" max="18" width="1.42578125" style="37" customWidth="1"/>
    <col min="19" max="19" width="0.28515625" style="37" customWidth="1"/>
    <col min="20" max="20" width="0.140625" style="37" customWidth="1"/>
    <col min="21" max="21" width="1.7109375" style="37" customWidth="1"/>
    <col min="22" max="22" width="1" style="37" customWidth="1"/>
    <col min="23" max="23" width="0.42578125" style="37" customWidth="1"/>
    <col min="24" max="24" width="3.5703125" style="37" customWidth="1"/>
    <col min="25" max="25" width="0.140625" style="37" customWidth="1"/>
    <col min="26" max="26" width="5.7109375" style="37" customWidth="1"/>
    <col min="27" max="27" width="3.140625" style="37" customWidth="1"/>
    <col min="28" max="28" width="0.140625" style="37" customWidth="1"/>
    <col min="29" max="29" width="1.5703125" style="37" customWidth="1"/>
    <col min="30" max="31" width="0.140625" style="37" customWidth="1"/>
    <col min="32" max="32" width="1.28515625" style="37" customWidth="1"/>
    <col min="33" max="33" width="1.5703125" style="37" customWidth="1"/>
    <col min="34" max="34" width="2.85546875" style="37" customWidth="1"/>
    <col min="35" max="35" width="1.7109375" style="37" customWidth="1"/>
    <col min="36" max="36" width="9.85546875" style="37" customWidth="1"/>
    <col min="37" max="37" width="0" style="37" hidden="1" customWidth="1"/>
    <col min="38" max="38" width="11" style="37" customWidth="1"/>
    <col min="39" max="40" width="0.42578125" style="37" customWidth="1"/>
    <col min="41" max="41" width="0" style="37" hidden="1" customWidth="1"/>
    <col min="42" max="42" width="0.140625" style="37" customWidth="1"/>
    <col min="43" max="44" width="0" style="37" hidden="1" customWidth="1"/>
    <col min="45" max="16384" width="9.140625" style="37"/>
  </cols>
  <sheetData>
    <row r="1" spans="5:39" ht="53.25" customHeight="1">
      <c r="AJ1" s="38" t="s">
        <v>0</v>
      </c>
      <c r="AK1" s="39"/>
      <c r="AL1" s="39"/>
    </row>
    <row r="2" spans="5:39" ht="0.4" customHeight="1"/>
    <row r="3" spans="5:39" ht="13.35" customHeight="1">
      <c r="E3" s="40" t="s">
        <v>1</v>
      </c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5:39" ht="1.35" customHeight="1"/>
    <row r="5" spans="5:39" ht="13.35" customHeight="1">
      <c r="E5" s="41" t="s">
        <v>2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5:39" ht="1.1499999999999999" customHeight="1"/>
    <row r="7" spans="5:39" ht="10.7" customHeight="1">
      <c r="E7" s="43" t="s">
        <v>3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</row>
    <row r="8" spans="5:39" ht="3.95" customHeight="1"/>
    <row r="9" spans="5:39" ht="14.1" customHeight="1">
      <c r="E9" s="44" t="s">
        <v>4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</row>
    <row r="10" spans="5:39" ht="4.3499999999999996" customHeight="1"/>
    <row r="11" spans="5:39" ht="12.95" customHeight="1">
      <c r="E11" s="44" t="s">
        <v>5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</row>
    <row r="12" spans="5:39" ht="3.95" customHeight="1"/>
    <row r="13" spans="5:39" ht="13.35" customHeight="1">
      <c r="L13" s="41" t="s">
        <v>6</v>
      </c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</row>
    <row r="14" spans="5:39" ht="0" hidden="1" customHeight="1"/>
    <row r="15" spans="5:39" ht="13.35" customHeight="1">
      <c r="L15" s="43" t="s">
        <v>7</v>
      </c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5:39" ht="2.85" customHeight="1"/>
    <row r="17" spans="2:39" ht="14.1" customHeight="1">
      <c r="E17" s="44" t="s">
        <v>8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</row>
    <row r="18" spans="2:39" ht="5.0999999999999996" customHeight="1"/>
    <row r="19" spans="2:39">
      <c r="N19" s="41" t="s">
        <v>9</v>
      </c>
      <c r="O19" s="42"/>
      <c r="P19" s="42"/>
      <c r="Q19" s="42"/>
      <c r="R19" s="42"/>
      <c r="S19" s="42"/>
      <c r="T19" s="42"/>
      <c r="U19" s="42"/>
      <c r="V19" s="42"/>
      <c r="X19" s="45" t="s">
        <v>10</v>
      </c>
      <c r="Z19" s="46" t="s">
        <v>101</v>
      </c>
      <c r="AA19" s="42"/>
      <c r="AB19" s="42"/>
      <c r="AC19" s="42"/>
    </row>
    <row r="20" spans="2:39" ht="0.95" customHeight="1"/>
    <row r="21" spans="2:39" ht="13.9" customHeight="1">
      <c r="O21" s="43" t="s">
        <v>12</v>
      </c>
      <c r="P21" s="39"/>
      <c r="Q21" s="39"/>
      <c r="R21" s="39"/>
    </row>
    <row r="22" spans="2:39" ht="3.6" customHeight="1"/>
    <row r="23" spans="2:39" ht="13.35" customHeight="1">
      <c r="J23" s="41" t="s">
        <v>13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</row>
    <row r="24" spans="2:39" ht="1.9" customHeight="1"/>
    <row r="25" spans="2:39" ht="13.35" customHeight="1">
      <c r="M25" s="43" t="s">
        <v>14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</row>
    <row r="26" spans="2:39" ht="6.75" customHeight="1"/>
    <row r="27" spans="2:39" ht="15.6" customHeight="1">
      <c r="B27" s="47" t="s">
        <v>15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L27" s="47" t="s">
        <v>16</v>
      </c>
      <c r="AM27" s="39"/>
    </row>
    <row r="28" spans="2:39" ht="13.35" customHeight="1">
      <c r="B28" s="48" t="s">
        <v>17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L28" s="49" t="s">
        <v>18</v>
      </c>
      <c r="AM28" s="50"/>
    </row>
    <row r="29" spans="2:39" ht="14.85" customHeight="1">
      <c r="B29" s="48" t="s">
        <v>19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L29" s="49" t="s">
        <v>15</v>
      </c>
      <c r="AM29" s="50"/>
    </row>
    <row r="30" spans="2:39">
      <c r="B30" s="47" t="s">
        <v>15</v>
      </c>
      <c r="C30" s="39"/>
      <c r="D30" s="39"/>
      <c r="E30" s="39"/>
      <c r="F30" s="51" t="s">
        <v>15</v>
      </c>
      <c r="G30" s="51" t="s">
        <v>15</v>
      </c>
      <c r="H30" s="51" t="s">
        <v>15</v>
      </c>
      <c r="I30" s="51" t="s">
        <v>15</v>
      </c>
      <c r="J30" s="51" t="s">
        <v>15</v>
      </c>
      <c r="K30" s="47" t="s">
        <v>15</v>
      </c>
      <c r="L30" s="39"/>
      <c r="M30" s="39"/>
      <c r="N30" s="39"/>
      <c r="O30" s="39"/>
      <c r="P30" s="47" t="s">
        <v>15</v>
      </c>
      <c r="Q30" s="39"/>
      <c r="R30" s="39"/>
      <c r="S30" s="39"/>
      <c r="T30" s="39"/>
      <c r="U30" s="39"/>
      <c r="V30" s="48" t="s">
        <v>20</v>
      </c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L30" s="49" t="s">
        <v>21</v>
      </c>
      <c r="AM30" s="50"/>
    </row>
    <row r="31" spans="2:39" ht="14.1" customHeight="1">
      <c r="B31" s="52" t="s">
        <v>15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8" t="s">
        <v>22</v>
      </c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53" t="s">
        <v>23</v>
      </c>
      <c r="AJ31" s="54"/>
      <c r="AK31" s="54"/>
      <c r="AL31" s="54"/>
      <c r="AM31" s="55"/>
    </row>
    <row r="32" spans="2:39">
      <c r="B32" s="48" t="s">
        <v>15</v>
      </c>
      <c r="C32" s="39"/>
      <c r="D32" s="39"/>
      <c r="E32" s="39"/>
      <c r="F32" s="56" t="s">
        <v>15</v>
      </c>
      <c r="G32" s="56" t="s">
        <v>15</v>
      </c>
      <c r="H32" s="56" t="s">
        <v>15</v>
      </c>
      <c r="I32" s="56" t="s">
        <v>15</v>
      </c>
      <c r="J32" s="56" t="s">
        <v>15</v>
      </c>
      <c r="K32" s="48" t="s">
        <v>24</v>
      </c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53" t="s">
        <v>102</v>
      </c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5"/>
    </row>
    <row r="33" spans="2:39" ht="14.1" customHeight="1">
      <c r="B33" s="48" t="s">
        <v>63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57" t="s">
        <v>27</v>
      </c>
      <c r="W33" s="54"/>
      <c r="X33" s="54"/>
      <c r="Y33" s="54"/>
      <c r="Z33" s="55"/>
      <c r="AA33" s="57" t="s">
        <v>28</v>
      </c>
      <c r="AB33" s="54"/>
      <c r="AC33" s="54"/>
      <c r="AD33" s="54"/>
      <c r="AE33" s="54"/>
      <c r="AF33" s="54"/>
      <c r="AG33" s="54"/>
      <c r="AH33" s="55"/>
      <c r="AI33" s="57" t="s">
        <v>29</v>
      </c>
      <c r="AJ33" s="55"/>
      <c r="AL33" s="57" t="s">
        <v>28</v>
      </c>
      <c r="AM33" s="55"/>
    </row>
    <row r="34" spans="2:39" ht="13.35" customHeight="1">
      <c r="B34" s="58" t="s">
        <v>30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</row>
    <row r="35" spans="2:39" ht="22.7" customHeight="1">
      <c r="B35" s="59" t="s">
        <v>15</v>
      </c>
      <c r="C35" s="60"/>
      <c r="D35" s="60"/>
      <c r="E35" s="60"/>
      <c r="F35" s="60"/>
      <c r="G35" s="60"/>
      <c r="H35" s="60"/>
      <c r="I35" s="60"/>
      <c r="J35" s="50"/>
      <c r="K35" s="59" t="s">
        <v>15</v>
      </c>
      <c r="L35" s="60"/>
      <c r="M35" s="60"/>
      <c r="N35" s="60"/>
      <c r="O35" s="50"/>
      <c r="P35" s="59" t="s">
        <v>15</v>
      </c>
      <c r="Q35" s="60"/>
      <c r="R35" s="60"/>
      <c r="S35" s="60"/>
      <c r="T35" s="60"/>
      <c r="U35" s="50"/>
      <c r="V35" s="61" t="s">
        <v>31</v>
      </c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5"/>
      <c r="AI35" s="59" t="s">
        <v>32</v>
      </c>
      <c r="AJ35" s="50"/>
      <c r="AL35" s="59" t="s">
        <v>33</v>
      </c>
      <c r="AM35" s="50"/>
    </row>
    <row r="36" spans="2:39" ht="51" customHeight="1">
      <c r="B36" s="62" t="s">
        <v>34</v>
      </c>
      <c r="C36" s="42"/>
      <c r="D36" s="42"/>
      <c r="E36" s="42"/>
      <c r="F36" s="42"/>
      <c r="G36" s="42"/>
      <c r="H36" s="42"/>
      <c r="I36" s="42"/>
      <c r="J36" s="63"/>
      <c r="K36" s="62" t="s">
        <v>35</v>
      </c>
      <c r="L36" s="42"/>
      <c r="M36" s="42"/>
      <c r="N36" s="42"/>
      <c r="O36" s="63"/>
      <c r="P36" s="62" t="s">
        <v>36</v>
      </c>
      <c r="Q36" s="42"/>
      <c r="R36" s="42"/>
      <c r="S36" s="42"/>
      <c r="T36" s="42"/>
      <c r="U36" s="63"/>
      <c r="V36" s="62" t="s">
        <v>37</v>
      </c>
      <c r="W36" s="42"/>
      <c r="X36" s="42"/>
      <c r="Y36" s="42"/>
      <c r="Z36" s="63"/>
      <c r="AA36" s="62" t="s">
        <v>38</v>
      </c>
      <c r="AB36" s="42"/>
      <c r="AC36" s="42"/>
      <c r="AD36" s="42"/>
      <c r="AE36" s="42"/>
      <c r="AF36" s="42"/>
      <c r="AG36" s="42"/>
      <c r="AH36" s="63"/>
      <c r="AI36" s="64" t="s">
        <v>39</v>
      </c>
      <c r="AJ36" s="63"/>
      <c r="AL36" s="64" t="s">
        <v>15</v>
      </c>
      <c r="AM36" s="63"/>
    </row>
    <row r="37" spans="2:39" ht="14.25" customHeight="1">
      <c r="B37" s="65" t="s">
        <v>40</v>
      </c>
      <c r="C37" s="42"/>
      <c r="D37" s="42"/>
      <c r="E37" s="42"/>
      <c r="F37" s="42"/>
      <c r="G37" s="42"/>
      <c r="H37" s="42"/>
      <c r="I37" s="42"/>
      <c r="J37" s="63"/>
      <c r="K37" s="65" t="s">
        <v>41</v>
      </c>
      <c r="L37" s="42"/>
      <c r="M37" s="42"/>
      <c r="N37" s="42"/>
      <c r="O37" s="63"/>
      <c r="P37" s="66" t="s">
        <v>42</v>
      </c>
      <c r="Q37" s="42"/>
      <c r="R37" s="42"/>
      <c r="S37" s="42"/>
      <c r="T37" s="42"/>
      <c r="U37" s="63"/>
      <c r="V37" s="66" t="s">
        <v>43</v>
      </c>
      <c r="W37" s="42"/>
      <c r="X37" s="42"/>
      <c r="Y37" s="42"/>
      <c r="Z37" s="63"/>
      <c r="AA37" s="66" t="s">
        <v>44</v>
      </c>
      <c r="AB37" s="42"/>
      <c r="AC37" s="42"/>
      <c r="AD37" s="42"/>
      <c r="AE37" s="42"/>
      <c r="AF37" s="42"/>
      <c r="AG37" s="42"/>
      <c r="AH37" s="63"/>
      <c r="AI37" s="66" t="s">
        <v>45</v>
      </c>
      <c r="AJ37" s="63"/>
      <c r="AL37" s="66" t="s">
        <v>46</v>
      </c>
      <c r="AM37" s="63"/>
    </row>
    <row r="38" spans="2:39">
      <c r="B38" s="67" t="s">
        <v>41</v>
      </c>
      <c r="C38" s="54"/>
      <c r="D38" s="54"/>
      <c r="E38" s="55"/>
      <c r="F38" s="68"/>
      <c r="G38" s="68"/>
      <c r="H38" s="68"/>
      <c r="I38" s="68"/>
      <c r="J38" s="68"/>
      <c r="K38" s="69" t="s">
        <v>47</v>
      </c>
      <c r="L38" s="54"/>
      <c r="M38" s="54"/>
      <c r="N38" s="54"/>
      <c r="O38" s="55"/>
      <c r="P38" s="70">
        <v>1</v>
      </c>
      <c r="Q38" s="54"/>
      <c r="R38" s="54"/>
      <c r="S38" s="54"/>
      <c r="T38" s="54"/>
      <c r="U38" s="55"/>
      <c r="V38" s="71">
        <v>63872</v>
      </c>
      <c r="W38" s="54"/>
      <c r="X38" s="54"/>
      <c r="Y38" s="54"/>
      <c r="Z38" s="55"/>
      <c r="AA38" s="71">
        <v>0</v>
      </c>
      <c r="AB38" s="54"/>
      <c r="AC38" s="54"/>
      <c r="AD38" s="54"/>
      <c r="AE38" s="54"/>
      <c r="AF38" s="54"/>
      <c r="AG38" s="54"/>
      <c r="AH38" s="55"/>
      <c r="AI38" s="71">
        <v>0</v>
      </c>
      <c r="AJ38" s="55"/>
      <c r="AL38" s="71">
        <v>0</v>
      </c>
      <c r="AM38" s="55"/>
    </row>
    <row r="39" spans="2:39">
      <c r="B39" s="67" t="s">
        <v>41</v>
      </c>
      <c r="C39" s="54"/>
      <c r="D39" s="54"/>
      <c r="E39" s="55"/>
      <c r="F39" s="68" t="s">
        <v>40</v>
      </c>
      <c r="G39" s="68"/>
      <c r="H39" s="68"/>
      <c r="I39" s="68"/>
      <c r="J39" s="68"/>
      <c r="K39" s="69" t="s">
        <v>48</v>
      </c>
      <c r="L39" s="54"/>
      <c r="M39" s="54"/>
      <c r="N39" s="54"/>
      <c r="O39" s="55"/>
      <c r="P39" s="70">
        <v>2</v>
      </c>
      <c r="Q39" s="54"/>
      <c r="R39" s="54"/>
      <c r="S39" s="54"/>
      <c r="T39" s="54"/>
      <c r="U39" s="55"/>
      <c r="V39" s="71">
        <v>63872</v>
      </c>
      <c r="W39" s="54"/>
      <c r="X39" s="54"/>
      <c r="Y39" s="54"/>
      <c r="Z39" s="55"/>
      <c r="AA39" s="71">
        <v>0</v>
      </c>
      <c r="AB39" s="54"/>
      <c r="AC39" s="54"/>
      <c r="AD39" s="54"/>
      <c r="AE39" s="54"/>
      <c r="AF39" s="54"/>
      <c r="AG39" s="54"/>
      <c r="AH39" s="55"/>
      <c r="AI39" s="71">
        <v>0</v>
      </c>
      <c r="AJ39" s="55"/>
      <c r="AL39" s="71">
        <v>0</v>
      </c>
      <c r="AM39" s="55"/>
    </row>
    <row r="40" spans="2:39">
      <c r="B40" s="67" t="s">
        <v>41</v>
      </c>
      <c r="C40" s="54"/>
      <c r="D40" s="54"/>
      <c r="E40" s="55"/>
      <c r="F40" s="68" t="s">
        <v>40</v>
      </c>
      <c r="G40" s="68" t="s">
        <v>40</v>
      </c>
      <c r="H40" s="68"/>
      <c r="I40" s="68"/>
      <c r="J40" s="68"/>
      <c r="K40" s="69" t="s">
        <v>49</v>
      </c>
      <c r="L40" s="54"/>
      <c r="M40" s="54"/>
      <c r="N40" s="54"/>
      <c r="O40" s="55"/>
      <c r="P40" s="70">
        <v>3</v>
      </c>
      <c r="Q40" s="54"/>
      <c r="R40" s="54"/>
      <c r="S40" s="54"/>
      <c r="T40" s="54"/>
      <c r="U40" s="55"/>
      <c r="V40" s="71">
        <v>62972</v>
      </c>
      <c r="W40" s="54"/>
      <c r="X40" s="54"/>
      <c r="Y40" s="54"/>
      <c r="Z40" s="55"/>
      <c r="AA40" s="71">
        <v>0</v>
      </c>
      <c r="AB40" s="54"/>
      <c r="AC40" s="54"/>
      <c r="AD40" s="54"/>
      <c r="AE40" s="54"/>
      <c r="AF40" s="54"/>
      <c r="AG40" s="54"/>
      <c r="AH40" s="55"/>
      <c r="AI40" s="71">
        <v>0</v>
      </c>
      <c r="AJ40" s="55"/>
      <c r="AL40" s="71">
        <v>0</v>
      </c>
      <c r="AM40" s="55"/>
    </row>
    <row r="41" spans="2:39">
      <c r="B41" s="67" t="s">
        <v>41</v>
      </c>
      <c r="C41" s="54"/>
      <c r="D41" s="54"/>
      <c r="E41" s="55"/>
      <c r="F41" s="68" t="s">
        <v>40</v>
      </c>
      <c r="G41" s="68" t="s">
        <v>40</v>
      </c>
      <c r="H41" s="68" t="s">
        <v>40</v>
      </c>
      <c r="I41" s="68"/>
      <c r="J41" s="68"/>
      <c r="K41" s="69" t="s">
        <v>49</v>
      </c>
      <c r="L41" s="54"/>
      <c r="M41" s="54"/>
      <c r="N41" s="54"/>
      <c r="O41" s="55"/>
      <c r="P41" s="70">
        <v>4</v>
      </c>
      <c r="Q41" s="54"/>
      <c r="R41" s="54"/>
      <c r="S41" s="54"/>
      <c r="T41" s="54"/>
      <c r="U41" s="55"/>
      <c r="V41" s="71">
        <v>62972</v>
      </c>
      <c r="W41" s="54"/>
      <c r="X41" s="54"/>
      <c r="Y41" s="54"/>
      <c r="Z41" s="55"/>
      <c r="AA41" s="71">
        <v>0</v>
      </c>
      <c r="AB41" s="54"/>
      <c r="AC41" s="54"/>
      <c r="AD41" s="54"/>
      <c r="AE41" s="54"/>
      <c r="AF41" s="54"/>
      <c r="AG41" s="54"/>
      <c r="AH41" s="55"/>
      <c r="AI41" s="71">
        <v>0</v>
      </c>
      <c r="AJ41" s="55"/>
      <c r="AL41" s="71">
        <v>0</v>
      </c>
      <c r="AM41" s="55"/>
    </row>
    <row r="42" spans="2:39">
      <c r="B42" s="67" t="s">
        <v>41</v>
      </c>
      <c r="C42" s="54"/>
      <c r="D42" s="54"/>
      <c r="E42" s="55"/>
      <c r="F42" s="68" t="s">
        <v>40</v>
      </c>
      <c r="G42" s="68" t="s">
        <v>40</v>
      </c>
      <c r="H42" s="68" t="s">
        <v>40</v>
      </c>
      <c r="I42" s="68" t="s">
        <v>40</v>
      </c>
      <c r="J42" s="68"/>
      <c r="K42" s="69" t="s">
        <v>50</v>
      </c>
      <c r="L42" s="54"/>
      <c r="M42" s="54"/>
      <c r="N42" s="54"/>
      <c r="O42" s="55"/>
      <c r="P42" s="70">
        <v>5</v>
      </c>
      <c r="Q42" s="54"/>
      <c r="R42" s="54"/>
      <c r="S42" s="54"/>
      <c r="T42" s="54"/>
      <c r="U42" s="55"/>
      <c r="V42" s="71">
        <v>62972</v>
      </c>
      <c r="W42" s="54"/>
      <c r="X42" s="54"/>
      <c r="Y42" s="54"/>
      <c r="Z42" s="55"/>
      <c r="AA42" s="71">
        <v>0</v>
      </c>
      <c r="AB42" s="54"/>
      <c r="AC42" s="54"/>
      <c r="AD42" s="54"/>
      <c r="AE42" s="54"/>
      <c r="AF42" s="54"/>
      <c r="AG42" s="54"/>
      <c r="AH42" s="55"/>
      <c r="AI42" s="71">
        <v>0</v>
      </c>
      <c r="AJ42" s="55"/>
      <c r="AL42" s="71">
        <v>0</v>
      </c>
      <c r="AM42" s="55"/>
    </row>
    <row r="43" spans="2:39">
      <c r="B43" s="67" t="s">
        <v>41</v>
      </c>
      <c r="C43" s="54"/>
      <c r="D43" s="54"/>
      <c r="E43" s="55"/>
      <c r="F43" s="68" t="s">
        <v>40</v>
      </c>
      <c r="G43" s="68" t="s">
        <v>40</v>
      </c>
      <c r="H43" s="68" t="s">
        <v>40</v>
      </c>
      <c r="I43" s="68" t="s">
        <v>40</v>
      </c>
      <c r="J43" s="68" t="s">
        <v>40</v>
      </c>
      <c r="K43" s="69" t="s">
        <v>50</v>
      </c>
      <c r="L43" s="54"/>
      <c r="M43" s="54"/>
      <c r="N43" s="54"/>
      <c r="O43" s="55"/>
      <c r="P43" s="70">
        <v>6</v>
      </c>
      <c r="Q43" s="54"/>
      <c r="R43" s="54"/>
      <c r="S43" s="54"/>
      <c r="T43" s="54"/>
      <c r="U43" s="55"/>
      <c r="V43" s="71">
        <v>62972</v>
      </c>
      <c r="W43" s="54"/>
      <c r="X43" s="54"/>
      <c r="Y43" s="54"/>
      <c r="Z43" s="55"/>
      <c r="AA43" s="71">
        <v>0</v>
      </c>
      <c r="AB43" s="54"/>
      <c r="AC43" s="54"/>
      <c r="AD43" s="54"/>
      <c r="AE43" s="54"/>
      <c r="AF43" s="54"/>
      <c r="AG43" s="54"/>
      <c r="AH43" s="55"/>
      <c r="AI43" s="71">
        <v>0</v>
      </c>
      <c r="AJ43" s="55"/>
      <c r="AL43" s="71">
        <v>0</v>
      </c>
      <c r="AM43" s="55"/>
    </row>
    <row r="44" spans="2:39">
      <c r="B44" s="67" t="s">
        <v>41</v>
      </c>
      <c r="C44" s="54"/>
      <c r="D44" s="54"/>
      <c r="E44" s="55"/>
      <c r="F44" s="68" t="s">
        <v>40</v>
      </c>
      <c r="G44" s="68" t="s">
        <v>41</v>
      </c>
      <c r="H44" s="68"/>
      <c r="I44" s="68"/>
      <c r="J44" s="68"/>
      <c r="K44" s="69" t="s">
        <v>51</v>
      </c>
      <c r="L44" s="54"/>
      <c r="M44" s="54"/>
      <c r="N44" s="54"/>
      <c r="O44" s="55"/>
      <c r="P44" s="70">
        <v>9</v>
      </c>
      <c r="Q44" s="54"/>
      <c r="R44" s="54"/>
      <c r="S44" s="54"/>
      <c r="T44" s="54"/>
      <c r="U44" s="55"/>
      <c r="V44" s="71">
        <v>900</v>
      </c>
      <c r="W44" s="54"/>
      <c r="X44" s="54"/>
      <c r="Y44" s="54"/>
      <c r="Z44" s="55"/>
      <c r="AA44" s="71">
        <v>0</v>
      </c>
      <c r="AB44" s="54"/>
      <c r="AC44" s="54"/>
      <c r="AD44" s="54"/>
      <c r="AE44" s="54"/>
      <c r="AF44" s="54"/>
      <c r="AG44" s="54"/>
      <c r="AH44" s="55"/>
      <c r="AI44" s="71">
        <v>0</v>
      </c>
      <c r="AJ44" s="55"/>
      <c r="AL44" s="71">
        <v>0</v>
      </c>
      <c r="AM44" s="55"/>
    </row>
    <row r="45" spans="2:39">
      <c r="B45" s="67" t="s">
        <v>41</v>
      </c>
      <c r="C45" s="54"/>
      <c r="D45" s="54"/>
      <c r="E45" s="55"/>
      <c r="F45" s="68" t="s">
        <v>40</v>
      </c>
      <c r="G45" s="68" t="s">
        <v>41</v>
      </c>
      <c r="H45" s="68" t="s">
        <v>40</v>
      </c>
      <c r="I45" s="68"/>
      <c r="J45" s="68"/>
      <c r="K45" s="69" t="s">
        <v>51</v>
      </c>
      <c r="L45" s="54"/>
      <c r="M45" s="54"/>
      <c r="N45" s="54"/>
      <c r="O45" s="55"/>
      <c r="P45" s="70">
        <v>10</v>
      </c>
      <c r="Q45" s="54"/>
      <c r="R45" s="54"/>
      <c r="S45" s="54"/>
      <c r="T45" s="54"/>
      <c r="U45" s="55"/>
      <c r="V45" s="71">
        <v>900</v>
      </c>
      <c r="W45" s="54"/>
      <c r="X45" s="54"/>
      <c r="Y45" s="54"/>
      <c r="Z45" s="55"/>
      <c r="AA45" s="71">
        <v>0</v>
      </c>
      <c r="AB45" s="54"/>
      <c r="AC45" s="54"/>
      <c r="AD45" s="54"/>
      <c r="AE45" s="54"/>
      <c r="AF45" s="54"/>
      <c r="AG45" s="54"/>
      <c r="AH45" s="55"/>
      <c r="AI45" s="71">
        <v>0</v>
      </c>
      <c r="AJ45" s="55"/>
      <c r="AL45" s="71">
        <v>0</v>
      </c>
      <c r="AM45" s="55"/>
    </row>
    <row r="46" spans="2:39">
      <c r="B46" s="67" t="s">
        <v>41</v>
      </c>
      <c r="C46" s="54"/>
      <c r="D46" s="54"/>
      <c r="E46" s="55"/>
      <c r="F46" s="68" t="s">
        <v>40</v>
      </c>
      <c r="G46" s="68" t="s">
        <v>41</v>
      </c>
      <c r="H46" s="68" t="s">
        <v>40</v>
      </c>
      <c r="I46" s="68" t="s">
        <v>40</v>
      </c>
      <c r="J46" s="68"/>
      <c r="K46" s="69" t="s">
        <v>51</v>
      </c>
      <c r="L46" s="54"/>
      <c r="M46" s="54"/>
      <c r="N46" s="54"/>
      <c r="O46" s="55"/>
      <c r="P46" s="70">
        <v>11</v>
      </c>
      <c r="Q46" s="54"/>
      <c r="R46" s="54"/>
      <c r="S46" s="54"/>
      <c r="T46" s="54"/>
      <c r="U46" s="55"/>
      <c r="V46" s="71">
        <v>900</v>
      </c>
      <c r="W46" s="54"/>
      <c r="X46" s="54"/>
      <c r="Y46" s="54"/>
      <c r="Z46" s="55"/>
      <c r="AA46" s="71">
        <v>0</v>
      </c>
      <c r="AB46" s="54"/>
      <c r="AC46" s="54"/>
      <c r="AD46" s="54"/>
      <c r="AE46" s="54"/>
      <c r="AF46" s="54"/>
      <c r="AG46" s="54"/>
      <c r="AH46" s="55"/>
      <c r="AI46" s="71">
        <v>0</v>
      </c>
      <c r="AJ46" s="55"/>
      <c r="AL46" s="71">
        <v>0</v>
      </c>
      <c r="AM46" s="55"/>
    </row>
    <row r="47" spans="2:39">
      <c r="B47" s="67" t="s">
        <v>41</v>
      </c>
      <c r="C47" s="54"/>
      <c r="D47" s="54"/>
      <c r="E47" s="55"/>
      <c r="F47" s="68" t="s">
        <v>40</v>
      </c>
      <c r="G47" s="68" t="s">
        <v>41</v>
      </c>
      <c r="H47" s="68" t="s">
        <v>40</v>
      </c>
      <c r="I47" s="68" t="s">
        <v>40</v>
      </c>
      <c r="J47" s="68" t="s">
        <v>40</v>
      </c>
      <c r="K47" s="69" t="s">
        <v>51</v>
      </c>
      <c r="L47" s="54"/>
      <c r="M47" s="54"/>
      <c r="N47" s="54"/>
      <c r="O47" s="55"/>
      <c r="P47" s="70">
        <v>12</v>
      </c>
      <c r="Q47" s="54"/>
      <c r="R47" s="54"/>
      <c r="S47" s="54"/>
      <c r="T47" s="54"/>
      <c r="U47" s="55"/>
      <c r="V47" s="71">
        <v>900</v>
      </c>
      <c r="W47" s="54"/>
      <c r="X47" s="54"/>
      <c r="Y47" s="54"/>
      <c r="Z47" s="55"/>
      <c r="AA47" s="71">
        <v>0</v>
      </c>
      <c r="AB47" s="54"/>
      <c r="AC47" s="54"/>
      <c r="AD47" s="54"/>
      <c r="AE47" s="54"/>
      <c r="AF47" s="54"/>
      <c r="AG47" s="54"/>
      <c r="AH47" s="55"/>
      <c r="AI47" s="71">
        <v>0</v>
      </c>
      <c r="AJ47" s="55"/>
      <c r="AL47" s="71">
        <v>0</v>
      </c>
      <c r="AM47" s="55"/>
    </row>
    <row r="48" spans="2:39">
      <c r="B48" s="67"/>
      <c r="C48" s="54"/>
      <c r="D48" s="54"/>
      <c r="E48" s="55"/>
      <c r="F48" s="68"/>
      <c r="G48" s="68"/>
      <c r="H48" s="68"/>
      <c r="I48" s="68"/>
      <c r="J48" s="68"/>
      <c r="K48" s="69" t="s">
        <v>52</v>
      </c>
      <c r="L48" s="54"/>
      <c r="M48" s="54"/>
      <c r="N48" s="54"/>
      <c r="O48" s="55"/>
      <c r="P48" s="70">
        <v>342</v>
      </c>
      <c r="Q48" s="54"/>
      <c r="R48" s="54"/>
      <c r="S48" s="54"/>
      <c r="T48" s="54"/>
      <c r="U48" s="55"/>
      <c r="V48" s="71">
        <v>63872</v>
      </c>
      <c r="W48" s="54"/>
      <c r="X48" s="54"/>
      <c r="Y48" s="54"/>
      <c r="Z48" s="55"/>
      <c r="AA48" s="71">
        <v>0</v>
      </c>
      <c r="AB48" s="54"/>
      <c r="AC48" s="54"/>
      <c r="AD48" s="54"/>
      <c r="AE48" s="54"/>
      <c r="AF48" s="54"/>
      <c r="AG48" s="54"/>
      <c r="AH48" s="55"/>
      <c r="AI48" s="71">
        <v>0</v>
      </c>
      <c r="AJ48" s="55"/>
      <c r="AL48" s="71">
        <v>0</v>
      </c>
      <c r="AM48" s="55"/>
    </row>
    <row r="49" spans="3:42" ht="0" hidden="1" customHeight="1"/>
    <row r="50" spans="3:42" ht="12.6" customHeight="1"/>
    <row r="51" spans="3:42" ht="17.100000000000001" customHeight="1">
      <c r="C51" s="72" t="s">
        <v>53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72" t="s">
        <v>15</v>
      </c>
      <c r="R51" s="39"/>
      <c r="S51" s="39"/>
      <c r="T51" s="72" t="s">
        <v>15</v>
      </c>
      <c r="U51" s="39"/>
      <c r="V51" s="39"/>
      <c r="W51" s="39"/>
      <c r="X51" s="39"/>
      <c r="Y51" s="39"/>
      <c r="Z51" s="39"/>
      <c r="AA51" s="39"/>
      <c r="AB51" s="72" t="s">
        <v>15</v>
      </c>
      <c r="AC51" s="39"/>
      <c r="AD51" s="39"/>
      <c r="AE51" s="72" t="s">
        <v>54</v>
      </c>
      <c r="AF51" s="39"/>
      <c r="AG51" s="39"/>
      <c r="AH51" s="39"/>
      <c r="AI51" s="39"/>
      <c r="AJ51" s="39"/>
      <c r="AK51" s="39"/>
      <c r="AL51" s="39"/>
      <c r="AM51" s="39"/>
      <c r="AN51" s="39"/>
    </row>
    <row r="52" spans="3:42" ht="17.100000000000001" customHeight="1">
      <c r="C52" s="73" t="s">
        <v>55</v>
      </c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43" t="s">
        <v>15</v>
      </c>
      <c r="R52" s="39"/>
      <c r="S52" s="39"/>
      <c r="T52" s="73" t="s">
        <v>56</v>
      </c>
      <c r="U52" s="60"/>
      <c r="V52" s="60"/>
      <c r="W52" s="60"/>
      <c r="X52" s="60"/>
      <c r="Y52" s="60"/>
      <c r="Z52" s="60"/>
      <c r="AA52" s="60"/>
      <c r="AB52" s="43" t="s">
        <v>15</v>
      </c>
      <c r="AC52" s="39"/>
      <c r="AD52" s="39"/>
      <c r="AE52" s="73" t="s">
        <v>57</v>
      </c>
      <c r="AF52" s="60"/>
      <c r="AG52" s="60"/>
      <c r="AH52" s="60"/>
      <c r="AI52" s="60"/>
      <c r="AJ52" s="60"/>
      <c r="AK52" s="60"/>
      <c r="AL52" s="60"/>
      <c r="AM52" s="60"/>
      <c r="AN52" s="60"/>
    </row>
    <row r="53" spans="3:42" ht="8.85" customHeight="1"/>
    <row r="54" spans="3:42" ht="17.100000000000001" customHeight="1">
      <c r="D54" s="72" t="s">
        <v>58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72" t="s">
        <v>15</v>
      </c>
      <c r="S54" s="39"/>
      <c r="T54" s="39"/>
      <c r="U54" s="72" t="s">
        <v>15</v>
      </c>
      <c r="V54" s="39"/>
      <c r="W54" s="39"/>
      <c r="X54" s="39"/>
      <c r="Y54" s="39"/>
      <c r="Z54" s="39"/>
      <c r="AA54" s="39"/>
      <c r="AB54" s="39"/>
      <c r="AC54" s="72" t="s">
        <v>15</v>
      </c>
      <c r="AD54" s="39"/>
      <c r="AE54" s="39"/>
      <c r="AF54" s="72" t="s">
        <v>59</v>
      </c>
      <c r="AG54" s="39"/>
      <c r="AH54" s="39"/>
      <c r="AI54" s="39"/>
      <c r="AJ54" s="39"/>
      <c r="AK54" s="39"/>
      <c r="AL54" s="39"/>
      <c r="AM54" s="39"/>
      <c r="AN54" s="39"/>
      <c r="AO54" s="39"/>
      <c r="AP54" s="39"/>
    </row>
    <row r="55" spans="3:42" ht="26.85" customHeight="1">
      <c r="D55" s="73" t="s">
        <v>60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43" t="s">
        <v>15</v>
      </c>
      <c r="S55" s="39"/>
      <c r="T55" s="39"/>
      <c r="U55" s="73" t="s">
        <v>56</v>
      </c>
      <c r="V55" s="60"/>
      <c r="W55" s="60"/>
      <c r="X55" s="60"/>
      <c r="Y55" s="60"/>
      <c r="Z55" s="60"/>
      <c r="AA55" s="60"/>
      <c r="AB55" s="60"/>
      <c r="AC55" s="43" t="s">
        <v>15</v>
      </c>
      <c r="AD55" s="39"/>
      <c r="AE55" s="39"/>
      <c r="AF55" s="73" t="s">
        <v>57</v>
      </c>
      <c r="AG55" s="60"/>
      <c r="AH55" s="60"/>
      <c r="AI55" s="60"/>
      <c r="AJ55" s="60"/>
      <c r="AK55" s="60"/>
      <c r="AL55" s="60"/>
      <c r="AM55" s="60"/>
      <c r="AN55" s="60"/>
      <c r="AO55" s="60"/>
      <c r="AP55" s="60"/>
    </row>
    <row r="56" spans="3:42" ht="0" hidden="1" customHeight="1"/>
  </sheetData>
  <mergeCells count="154">
    <mergeCell ref="D55:Q55"/>
    <mergeCell ref="R55:T55"/>
    <mergeCell ref="U55:AB55"/>
    <mergeCell ref="AC55:AE55"/>
    <mergeCell ref="AF55:AP55"/>
    <mergeCell ref="C52:P52"/>
    <mergeCell ref="Q52:S52"/>
    <mergeCell ref="T52:AA52"/>
    <mergeCell ref="AB52:AD52"/>
    <mergeCell ref="AE52:AN52"/>
    <mergeCell ref="D54:Q54"/>
    <mergeCell ref="R54:T54"/>
    <mergeCell ref="U54:AB54"/>
    <mergeCell ref="AC54:AE54"/>
    <mergeCell ref="AF54:AP54"/>
    <mergeCell ref="AL48:AM48"/>
    <mergeCell ref="C51:P51"/>
    <mergeCell ref="Q51:S51"/>
    <mergeCell ref="T51:AA51"/>
    <mergeCell ref="AB51:AD51"/>
    <mergeCell ref="AE51:AN51"/>
    <mergeCell ref="B48:E48"/>
    <mergeCell ref="K48:O48"/>
    <mergeCell ref="P48:U48"/>
    <mergeCell ref="V48:Z48"/>
    <mergeCell ref="AA48:AH48"/>
    <mergeCell ref="AI48:AJ48"/>
    <mergeCell ref="AL46:AM46"/>
    <mergeCell ref="B47:E47"/>
    <mergeCell ref="K47:O47"/>
    <mergeCell ref="P47:U47"/>
    <mergeCell ref="V47:Z47"/>
    <mergeCell ref="AA47:AH47"/>
    <mergeCell ref="AI47:AJ47"/>
    <mergeCell ref="AL47:AM47"/>
    <mergeCell ref="B46:E46"/>
    <mergeCell ref="K46:O46"/>
    <mergeCell ref="P46:U46"/>
    <mergeCell ref="V46:Z46"/>
    <mergeCell ref="AA46:AH46"/>
    <mergeCell ref="AI46:AJ46"/>
    <mergeCell ref="AL44:AM44"/>
    <mergeCell ref="B45:E45"/>
    <mergeCell ref="K45:O45"/>
    <mergeCell ref="P45:U45"/>
    <mergeCell ref="V45:Z45"/>
    <mergeCell ref="AA45:AH45"/>
    <mergeCell ref="AI45:AJ45"/>
    <mergeCell ref="AL45:AM45"/>
    <mergeCell ref="B44:E44"/>
    <mergeCell ref="K44:O44"/>
    <mergeCell ref="P44:U44"/>
    <mergeCell ref="V44:Z44"/>
    <mergeCell ref="AA44:AH44"/>
    <mergeCell ref="AI44:AJ44"/>
    <mergeCell ref="AL42:AM42"/>
    <mergeCell ref="B43:E43"/>
    <mergeCell ref="K43:O43"/>
    <mergeCell ref="P43:U43"/>
    <mergeCell ref="V43:Z43"/>
    <mergeCell ref="AA43:AH43"/>
    <mergeCell ref="AI43:AJ43"/>
    <mergeCell ref="AL43:AM43"/>
    <mergeCell ref="B42:E42"/>
    <mergeCell ref="K42:O42"/>
    <mergeCell ref="P42:U42"/>
    <mergeCell ref="V42:Z42"/>
    <mergeCell ref="AA42:AH42"/>
    <mergeCell ref="AI42:AJ42"/>
    <mergeCell ref="AL40:AM40"/>
    <mergeCell ref="B41:E41"/>
    <mergeCell ref="K41:O41"/>
    <mergeCell ref="P41:U41"/>
    <mergeCell ref="V41:Z41"/>
    <mergeCell ref="AA41:AH41"/>
    <mergeCell ref="AI41:AJ41"/>
    <mergeCell ref="AL41:AM41"/>
    <mergeCell ref="B40:E40"/>
    <mergeCell ref="K40:O40"/>
    <mergeCell ref="P40:U40"/>
    <mergeCell ref="V40:Z40"/>
    <mergeCell ref="AA40:AH40"/>
    <mergeCell ref="AI40:AJ40"/>
    <mergeCell ref="AL38:AM38"/>
    <mergeCell ref="B39:E39"/>
    <mergeCell ref="K39:O39"/>
    <mergeCell ref="P39:U39"/>
    <mergeCell ref="V39:Z39"/>
    <mergeCell ref="AA39:AH39"/>
    <mergeCell ref="AI39:AJ39"/>
    <mergeCell ref="AL39:AM39"/>
    <mergeCell ref="B38:E38"/>
    <mergeCell ref="K38:O38"/>
    <mergeCell ref="P38:U38"/>
    <mergeCell ref="V38:Z38"/>
    <mergeCell ref="AA38:AH38"/>
    <mergeCell ref="AI38:AJ38"/>
    <mergeCell ref="AL36:AM36"/>
    <mergeCell ref="B37:J37"/>
    <mergeCell ref="K37:O37"/>
    <mergeCell ref="P37:U37"/>
    <mergeCell ref="V37:Z37"/>
    <mergeCell ref="AA37:AH37"/>
    <mergeCell ref="AI37:AJ37"/>
    <mergeCell ref="AL37:AM37"/>
    <mergeCell ref="B36:J36"/>
    <mergeCell ref="K36:O36"/>
    <mergeCell ref="P36:U36"/>
    <mergeCell ref="V36:Z36"/>
    <mergeCell ref="AA36:AH36"/>
    <mergeCell ref="AI36:AJ36"/>
    <mergeCell ref="B35:J35"/>
    <mergeCell ref="K35:O35"/>
    <mergeCell ref="P35:U35"/>
    <mergeCell ref="V35:AH35"/>
    <mergeCell ref="AI35:AJ35"/>
    <mergeCell ref="AL35:AM35"/>
    <mergeCell ref="B33:U33"/>
    <mergeCell ref="V33:Z33"/>
    <mergeCell ref="AA33:AH33"/>
    <mergeCell ref="AI33:AJ33"/>
    <mergeCell ref="AL33:AM33"/>
    <mergeCell ref="B34:AM34"/>
    <mergeCell ref="B31:O31"/>
    <mergeCell ref="P31:AH31"/>
    <mergeCell ref="AI31:AM31"/>
    <mergeCell ref="B32:E32"/>
    <mergeCell ref="K32:U32"/>
    <mergeCell ref="V32:AM32"/>
    <mergeCell ref="B29:AJ29"/>
    <mergeCell ref="AL29:AM29"/>
    <mergeCell ref="B30:E30"/>
    <mergeCell ref="K30:O30"/>
    <mergeCell ref="P30:U30"/>
    <mergeCell ref="V30:AJ30"/>
    <mergeCell ref="AL30:AM30"/>
    <mergeCell ref="J23:AJ23"/>
    <mergeCell ref="M25:AG25"/>
    <mergeCell ref="B27:AJ27"/>
    <mergeCell ref="AL27:AM27"/>
    <mergeCell ref="B28:AJ28"/>
    <mergeCell ref="AL28:AM28"/>
    <mergeCell ref="L13:AF13"/>
    <mergeCell ref="L15:AF15"/>
    <mergeCell ref="E17:AM17"/>
    <mergeCell ref="N19:V19"/>
    <mergeCell ref="Z19:AC19"/>
    <mergeCell ref="O21:R21"/>
    <mergeCell ref="AJ1:AL1"/>
    <mergeCell ref="E3:AL3"/>
    <mergeCell ref="E5:AL5"/>
    <mergeCell ref="E7:AM7"/>
    <mergeCell ref="E9:AM9"/>
    <mergeCell ref="E11:AM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E34CC-6BBF-4588-B4E0-E34A383B4250}">
  <dimension ref="A1:S39"/>
  <sheetViews>
    <sheetView tabSelected="1" workbookViewId="0">
      <selection activeCell="M27" sqref="M27"/>
    </sheetView>
  </sheetViews>
  <sheetFormatPr defaultColWidth="9.140625" defaultRowHeight="15"/>
  <cols>
    <col min="1" max="1" width="56.42578125" style="74" customWidth="1"/>
    <col min="2" max="2" width="18.140625" style="74" customWidth="1"/>
    <col min="3" max="3" width="16" style="74" customWidth="1"/>
    <col min="4" max="4" width="14.85546875" style="74" customWidth="1"/>
    <col min="5" max="6" width="13.7109375" style="74" customWidth="1"/>
    <col min="7" max="7" width="17.140625" style="74" customWidth="1"/>
    <col min="8" max="8" width="21.5703125" style="74" customWidth="1"/>
    <col min="9" max="9" width="26.140625" style="74" customWidth="1"/>
    <col min="10" max="10" width="10.140625" style="74" bestFit="1" customWidth="1"/>
    <col min="11" max="16384" width="9.140625" style="74"/>
  </cols>
  <sheetData>
    <row r="1" spans="1:19" ht="21" customHeight="1">
      <c r="H1" s="75" t="s">
        <v>103</v>
      </c>
      <c r="I1" s="75"/>
      <c r="J1" s="76"/>
      <c r="K1" s="76"/>
      <c r="L1" s="77"/>
      <c r="M1" s="76"/>
      <c r="N1" s="76"/>
      <c r="O1" s="76"/>
      <c r="P1" s="76"/>
      <c r="Q1" s="76"/>
      <c r="R1" s="76"/>
      <c r="S1" s="76"/>
    </row>
    <row r="2" spans="1:19" ht="15.75">
      <c r="H2" s="78" t="s">
        <v>104</v>
      </c>
      <c r="I2" s="79"/>
      <c r="J2" s="80"/>
      <c r="L2" s="81"/>
    </row>
    <row r="3" spans="1:19" ht="15.75">
      <c r="I3" s="82"/>
      <c r="J3" s="83"/>
      <c r="L3" s="81"/>
    </row>
    <row r="4" spans="1:19" ht="13.5" customHeight="1">
      <c r="J4" s="83"/>
      <c r="L4" s="81"/>
    </row>
    <row r="5" spans="1:19" ht="13.5" customHeight="1">
      <c r="H5" s="84"/>
      <c r="I5" s="81"/>
      <c r="L5" s="81"/>
    </row>
    <row r="6" spans="1:19" ht="15.75">
      <c r="H6" s="84"/>
      <c r="L6" s="81"/>
      <c r="P6" s="85"/>
    </row>
    <row r="7" spans="1:19" ht="15.75">
      <c r="A7" s="86" t="s">
        <v>105</v>
      </c>
      <c r="B7" s="86"/>
      <c r="C7" s="86"/>
      <c r="D7" s="86"/>
      <c r="E7" s="86"/>
      <c r="F7" s="86"/>
      <c r="G7" s="86"/>
      <c r="H7" s="86"/>
      <c r="I7" s="86"/>
      <c r="L7" s="81"/>
    </row>
    <row r="8" spans="1:19" ht="13.5" customHeight="1">
      <c r="H8" s="84"/>
      <c r="I8" s="81"/>
      <c r="L8" s="81"/>
    </row>
    <row r="9" spans="1:19">
      <c r="A9" s="87" t="s">
        <v>106</v>
      </c>
      <c r="B9" s="87"/>
      <c r="C9" s="87"/>
      <c r="D9" s="87"/>
      <c r="E9" s="87"/>
      <c r="F9" s="87"/>
      <c r="G9" s="87"/>
      <c r="H9" s="87"/>
      <c r="I9" s="87"/>
    </row>
    <row r="10" spans="1:19" ht="15" customHeight="1">
      <c r="A10" s="88" t="s">
        <v>107</v>
      </c>
      <c r="B10" s="88"/>
      <c r="C10" s="88"/>
      <c r="D10" s="88"/>
      <c r="E10" s="88"/>
      <c r="F10" s="88"/>
      <c r="G10" s="88"/>
      <c r="H10" s="88"/>
      <c r="I10" s="88"/>
    </row>
    <row r="11" spans="1:19" ht="15" customHeight="1">
      <c r="A11" s="89"/>
      <c r="B11" s="89"/>
      <c r="C11" s="89"/>
      <c r="D11" s="89"/>
      <c r="E11" s="89"/>
      <c r="F11" s="89"/>
      <c r="G11" s="89"/>
      <c r="H11" s="89"/>
      <c r="I11" s="89"/>
    </row>
    <row r="12" spans="1:19" ht="15.75">
      <c r="A12" s="90" t="s">
        <v>108</v>
      </c>
      <c r="B12" s="90"/>
      <c r="C12" s="90"/>
      <c r="D12" s="90"/>
      <c r="E12" s="90"/>
      <c r="F12" s="90"/>
      <c r="G12" s="90"/>
      <c r="H12" s="90"/>
      <c r="I12" s="90"/>
    </row>
    <row r="13" spans="1:19">
      <c r="C13" s="91"/>
      <c r="D13" s="91"/>
      <c r="E13" s="91"/>
    </row>
    <row r="14" spans="1:19">
      <c r="C14" s="92">
        <v>46113</v>
      </c>
      <c r="D14" s="93" t="s">
        <v>10</v>
      </c>
      <c r="E14" s="94" t="s">
        <v>109</v>
      </c>
    </row>
    <row r="15" spans="1:19">
      <c r="C15" s="95" t="s">
        <v>12</v>
      </c>
      <c r="D15" s="81"/>
      <c r="E15" s="81"/>
      <c r="F15" s="81"/>
      <c r="G15" s="81"/>
      <c r="H15" s="81"/>
      <c r="I15" s="81"/>
    </row>
    <row r="16" spans="1:19">
      <c r="D16" s="81"/>
      <c r="E16" s="81"/>
      <c r="F16" s="81"/>
      <c r="G16" s="81"/>
      <c r="H16" s="81"/>
      <c r="I16" s="81"/>
    </row>
    <row r="17" spans="1:17">
      <c r="D17" s="81"/>
      <c r="E17" s="81"/>
      <c r="F17" s="81"/>
      <c r="G17" s="81"/>
      <c r="H17" s="81"/>
      <c r="I17" s="81" t="s">
        <v>110</v>
      </c>
    </row>
    <row r="18" spans="1:17">
      <c r="D18" s="81"/>
      <c r="E18" s="81"/>
      <c r="F18" s="81"/>
      <c r="H18" s="81" t="s">
        <v>111</v>
      </c>
      <c r="I18" s="96">
        <v>188771865</v>
      </c>
    </row>
    <row r="19" spans="1:17">
      <c r="D19" s="81"/>
      <c r="E19" s="81"/>
      <c r="F19" s="81"/>
      <c r="G19" s="81"/>
      <c r="H19" s="81" t="s">
        <v>19</v>
      </c>
      <c r="I19" s="96"/>
    </row>
    <row r="20" spans="1:17">
      <c r="D20" s="81"/>
      <c r="E20" s="81"/>
      <c r="F20" s="81"/>
      <c r="G20" s="81"/>
      <c r="H20" s="81" t="s">
        <v>20</v>
      </c>
      <c r="I20" s="96">
        <v>191784958</v>
      </c>
    </row>
    <row r="21" spans="1:17">
      <c r="A21" s="97"/>
      <c r="B21" s="97"/>
      <c r="C21" s="98"/>
      <c r="D21" s="97"/>
      <c r="E21" s="97"/>
      <c r="F21" s="97"/>
      <c r="G21" s="97"/>
      <c r="H21" s="97"/>
      <c r="I21" s="97"/>
    </row>
    <row r="22" spans="1:17">
      <c r="B22" s="99"/>
      <c r="I22" s="100" t="s">
        <v>112</v>
      </c>
    </row>
    <row r="23" spans="1:17" ht="102">
      <c r="A23" s="101" t="s">
        <v>113</v>
      </c>
      <c r="B23" s="102" t="s">
        <v>114</v>
      </c>
      <c r="C23" s="102" t="s">
        <v>115</v>
      </c>
      <c r="D23" s="102" t="s">
        <v>116</v>
      </c>
      <c r="E23" s="102" t="s">
        <v>117</v>
      </c>
      <c r="F23" s="102" t="s">
        <v>118</v>
      </c>
      <c r="G23" s="102" t="s">
        <v>119</v>
      </c>
      <c r="H23" s="102" t="s">
        <v>120</v>
      </c>
      <c r="I23" s="102" t="s">
        <v>121</v>
      </c>
      <c r="J23" s="81"/>
      <c r="K23" s="81"/>
    </row>
    <row r="24" spans="1:17" ht="12" customHeight="1">
      <c r="A24" s="103">
        <v>1</v>
      </c>
      <c r="B24" s="103">
        <v>2</v>
      </c>
      <c r="C24" s="103">
        <v>3</v>
      </c>
      <c r="D24" s="103">
        <v>4</v>
      </c>
      <c r="E24" s="103">
        <v>5</v>
      </c>
      <c r="F24" s="103">
        <v>6</v>
      </c>
      <c r="G24" s="103">
        <v>7</v>
      </c>
      <c r="H24" s="103">
        <v>8</v>
      </c>
      <c r="I24" s="103">
        <v>9</v>
      </c>
    </row>
    <row r="25" spans="1:17" ht="47.25">
      <c r="A25" s="104" t="s">
        <v>122</v>
      </c>
      <c r="B25" s="105">
        <f>SUM(B26)</f>
        <v>21900</v>
      </c>
      <c r="C25" s="105">
        <f>SUM(C27:C29)</f>
        <v>780000</v>
      </c>
      <c r="D25" s="105">
        <f>SUM(D27:D29)</f>
        <v>334400</v>
      </c>
      <c r="E25" s="105">
        <f>SUM(E26:E29)</f>
        <v>148421.15999999997</v>
      </c>
      <c r="F25" s="105">
        <f>SUM(F26:F29)</f>
        <v>148173.75</v>
      </c>
      <c r="G25" s="105">
        <f>SUM(G26:G29)</f>
        <v>207878.84000000003</v>
      </c>
      <c r="H25" s="105">
        <f>SUM(H26:H29)</f>
        <v>247.41</v>
      </c>
      <c r="I25" s="105">
        <f>SUM(I26:I29)</f>
        <v>208126.25</v>
      </c>
      <c r="J25" s="106"/>
    </row>
    <row r="26" spans="1:17">
      <c r="A26" s="107" t="s">
        <v>123</v>
      </c>
      <c r="B26" s="108">
        <v>21900</v>
      </c>
      <c r="C26" s="108" t="s">
        <v>124</v>
      </c>
      <c r="D26" s="108" t="s">
        <v>124</v>
      </c>
      <c r="E26" s="109">
        <v>21900</v>
      </c>
      <c r="F26" s="109">
        <v>21900</v>
      </c>
      <c r="G26" s="108">
        <f>B26-E26</f>
        <v>0</v>
      </c>
      <c r="H26" s="108">
        <v>0</v>
      </c>
      <c r="I26" s="108">
        <f>SUM(G26:H26)</f>
        <v>0</v>
      </c>
      <c r="J26" s="106"/>
    </row>
    <row r="27" spans="1:17">
      <c r="A27" s="107" t="s">
        <v>125</v>
      </c>
      <c r="B27" s="108" t="s">
        <v>124</v>
      </c>
      <c r="C27" s="108">
        <v>0</v>
      </c>
      <c r="D27" s="108">
        <v>0</v>
      </c>
      <c r="E27" s="109">
        <v>0</v>
      </c>
      <c r="F27" s="109">
        <v>0</v>
      </c>
      <c r="G27" s="108">
        <f>D27-E27</f>
        <v>0</v>
      </c>
      <c r="H27" s="108">
        <v>0</v>
      </c>
      <c r="I27" s="108">
        <f t="shared" ref="I27:I29" si="0">SUM(G27:H27)</f>
        <v>0</v>
      </c>
    </row>
    <row r="28" spans="1:17">
      <c r="A28" s="107" t="s">
        <v>126</v>
      </c>
      <c r="B28" s="108" t="s">
        <v>124</v>
      </c>
      <c r="C28" s="108">
        <v>80000</v>
      </c>
      <c r="D28" s="108">
        <v>62500</v>
      </c>
      <c r="E28" s="109">
        <v>15703.23</v>
      </c>
      <c r="F28" s="109">
        <v>15590.76</v>
      </c>
      <c r="G28" s="108">
        <f t="shared" ref="G28:G29" si="1">D28-E28</f>
        <v>46796.770000000004</v>
      </c>
      <c r="H28" s="108">
        <v>112.47</v>
      </c>
      <c r="I28" s="108">
        <f t="shared" si="0"/>
        <v>46909.240000000005</v>
      </c>
    </row>
    <row r="29" spans="1:17">
      <c r="A29" s="107" t="s">
        <v>127</v>
      </c>
      <c r="B29" s="108" t="s">
        <v>124</v>
      </c>
      <c r="C29" s="108">
        <v>700000</v>
      </c>
      <c r="D29" s="108">
        <v>271900</v>
      </c>
      <c r="E29" s="109">
        <v>110817.93</v>
      </c>
      <c r="F29" s="109">
        <v>110682.99</v>
      </c>
      <c r="G29" s="108">
        <f t="shared" si="1"/>
        <v>161082.07</v>
      </c>
      <c r="H29" s="108">
        <v>134.94</v>
      </c>
      <c r="I29" s="108">
        <f t="shared" si="0"/>
        <v>161217.01</v>
      </c>
    </row>
    <row r="30" spans="1:17" ht="28.5" customHeight="1">
      <c r="A30" s="110" t="s">
        <v>128</v>
      </c>
      <c r="B30" s="110"/>
      <c r="C30" s="110"/>
      <c r="D30" s="110"/>
      <c r="E30" s="110"/>
      <c r="F30" s="110"/>
      <c r="G30" s="110"/>
      <c r="H30" s="110"/>
      <c r="I30" s="110"/>
      <c r="J30" s="111"/>
      <c r="K30" s="111"/>
      <c r="L30" s="111"/>
      <c r="M30" s="111"/>
      <c r="N30" s="111"/>
      <c r="O30" s="111"/>
      <c r="P30" s="111"/>
      <c r="Q30" s="111"/>
    </row>
    <row r="31" spans="1:17">
      <c r="A31" s="112"/>
      <c r="B31" s="113"/>
      <c r="C31" s="113"/>
      <c r="D31" s="113"/>
      <c r="E31" s="113"/>
      <c r="F31" s="113"/>
      <c r="G31" s="113"/>
      <c r="H31" s="113"/>
      <c r="I31" s="113"/>
    </row>
    <row r="32" spans="1:17">
      <c r="A32" s="112"/>
      <c r="B32" s="113"/>
      <c r="C32" s="113"/>
      <c r="D32" s="113"/>
      <c r="E32" s="113"/>
      <c r="F32" s="113"/>
      <c r="G32" s="113"/>
      <c r="H32" s="113"/>
      <c r="I32" s="113"/>
    </row>
    <row r="33" spans="1:9" ht="15.75">
      <c r="A33" s="114" t="s">
        <v>53</v>
      </c>
      <c r="D33" s="115"/>
      <c r="F33" s="116"/>
      <c r="H33" s="115" t="s">
        <v>54</v>
      </c>
    </row>
    <row r="34" spans="1:9">
      <c r="A34" s="117" t="s">
        <v>129</v>
      </c>
      <c r="B34" s="81"/>
      <c r="C34" s="81"/>
      <c r="D34" s="117" t="s">
        <v>56</v>
      </c>
      <c r="E34" s="118"/>
      <c r="F34" s="119"/>
      <c r="G34" s="118"/>
      <c r="H34" s="117" t="s">
        <v>57</v>
      </c>
      <c r="I34" s="81"/>
    </row>
    <row r="35" spans="1:9">
      <c r="A35" s="81"/>
      <c r="B35" s="81"/>
      <c r="C35" s="81"/>
      <c r="D35" s="97"/>
      <c r="E35" s="81"/>
      <c r="F35" s="81"/>
      <c r="G35" s="81"/>
      <c r="H35" s="81"/>
      <c r="I35" s="81"/>
    </row>
    <row r="36" spans="1:9">
      <c r="A36" s="120" t="s">
        <v>130</v>
      </c>
      <c r="B36" s="81"/>
      <c r="C36" s="81"/>
      <c r="D36" s="121"/>
      <c r="E36" s="81"/>
      <c r="F36" s="81"/>
      <c r="G36" s="81"/>
      <c r="H36" s="120" t="s">
        <v>59</v>
      </c>
      <c r="I36" s="81"/>
    </row>
    <row r="37" spans="1:9" ht="24">
      <c r="A37" s="122" t="s">
        <v>131</v>
      </c>
      <c r="B37" s="81"/>
      <c r="C37" s="81"/>
      <c r="D37" s="117" t="s">
        <v>56</v>
      </c>
      <c r="E37" s="81"/>
      <c r="F37" s="81"/>
      <c r="G37" s="81"/>
      <c r="H37" s="117" t="s">
        <v>57</v>
      </c>
      <c r="I37" s="81"/>
    </row>
    <row r="39" spans="1:9" ht="15.75">
      <c r="D39" s="123" t="s">
        <v>132</v>
      </c>
    </row>
  </sheetData>
  <mergeCells count="6">
    <mergeCell ref="H1:I1"/>
    <mergeCell ref="A7:I7"/>
    <mergeCell ref="A9:I9"/>
    <mergeCell ref="A10:I10"/>
    <mergeCell ref="A12:I12"/>
    <mergeCell ref="A30:I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2 forma (30)</vt:lpstr>
      <vt:lpstr>2 forma (32)</vt:lpstr>
      <vt:lpstr>2 forma (33)</vt:lpstr>
      <vt:lpstr>2 forma (151)</vt:lpstr>
      <vt:lpstr>2 forma (151-2)</vt:lpstr>
      <vt:lpstr>2 forma (153)</vt:lpstr>
      <vt:lpstr>2 forma (153-2)</vt:lpstr>
      <vt:lpstr>2 forma (1452)</vt:lpstr>
      <vt:lpstr>1 forma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Buhalterija</dc:creator>
  <cp:lastModifiedBy>Rimantas Vitkus</cp:lastModifiedBy>
  <cp:lastPrinted>2026-04-20T05:58:29Z</cp:lastPrinted>
  <dcterms:created xsi:type="dcterms:W3CDTF">2026-04-20T06:50:37Z</dcterms:created>
  <dcterms:modified xsi:type="dcterms:W3CDTF">2026-04-20T07:10:40Z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